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森 薫\Desktop\"/>
    </mc:Choice>
  </mc:AlternateContent>
  <xr:revisionPtr revIDLastSave="0" documentId="13_ncr:1_{D6F8D06C-09E6-4174-B265-3239EE781C8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巣立ち個体" sheetId="6" r:id="rId1"/>
    <sheet name="産卵・巣立ち状況" sheetId="1" r:id="rId2"/>
    <sheet name="孫" sheetId="4" r:id="rId3"/>
    <sheet name="ひ孫" sheetId="5" r:id="rId4"/>
    <sheet name="繁殖状況" sheetId="2" r:id="rId5"/>
    <sheet name="繁殖データ保期間" sheetId="3" r:id="rId6"/>
  </sheets>
  <definedNames>
    <definedName name="_xlnm.Print_Area" localSheetId="3">ひ孫!$A$3:$J$19</definedName>
    <definedName name="_xlnm.Print_Area" localSheetId="0">巣立ち個体!$B$2:$I$21</definedName>
    <definedName name="_xlnm.Print_Area" localSheetId="2">孫!$A$2:$K$42</definedName>
    <definedName name="_xlnm.Print_Area" localSheetId="4">繁殖状況!$A$1:$L$123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C39" i="4"/>
  <c r="C42" i="4" s="1"/>
  <c r="E20" i="6"/>
  <c r="D20" i="6"/>
  <c r="C20" i="6"/>
  <c r="E20" i="1"/>
  <c r="D20" i="1"/>
  <c r="C20" i="1"/>
  <c r="J9" i="3"/>
  <c r="C13" i="4" l="1"/>
</calcChain>
</file>

<file path=xl/sharedStrings.xml><?xml version="1.0" encoding="utf-8"?>
<sst xmlns="http://schemas.openxmlformats.org/spreadsheetml/2006/main" count="654" uniqueCount="393">
  <si>
    <t>ハチゴロウの戸島湿地人工巣塔　繁殖状況</t>
    <phoneticPr fontId="2"/>
  </si>
  <si>
    <t>年度</t>
    <rPh sb="0" eb="2">
      <t>ネンド</t>
    </rPh>
    <phoneticPr fontId="2"/>
  </si>
  <si>
    <t>巣立ち羽数</t>
    <rPh sb="0" eb="2">
      <t>スダ</t>
    </rPh>
    <rPh sb="3" eb="5">
      <t>ハスウ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</si>
  <si>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</si>
  <si>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</si>
  <si>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</si>
  <si>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</si>
  <si>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</si>
  <si>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</si>
  <si>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</si>
  <si>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合計</t>
    <rPh sb="0" eb="2">
      <t>ゴウケイ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</si>
  <si>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</si>
  <si>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</si>
  <si>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ハチゴロウの戸島湿地繁殖状況</t>
    <rPh sb="6" eb="8">
      <t>トシマ</t>
    </rPh>
    <rPh sb="8" eb="10">
      <t>シッチ</t>
    </rPh>
    <rPh sb="10" eb="12">
      <t>ハンショク</t>
    </rPh>
    <rPh sb="12" eb="14">
      <t>ジョウキョウ</t>
    </rPh>
    <phoneticPr fontId="2"/>
  </si>
  <si>
    <t>2月23日・24日産卵なし</t>
    <phoneticPr fontId="0" type="Hiragana"/>
  </si>
  <si>
    <t>2月26日初卵？</t>
    <phoneticPr fontId="0" type="Hiragana"/>
  </si>
  <si>
    <t>2月27日10：8　初卵</t>
    <phoneticPr fontId="0" type="Hiragana"/>
  </si>
  <si>
    <t>2月28日10:50　２個</t>
    <phoneticPr fontId="0" type="Hiragana"/>
  </si>
  <si>
    <t>3月2日　3個？</t>
    <phoneticPr fontId="0" type="Hiragana"/>
  </si>
  <si>
    <t>3月4日15：48　4個</t>
    <phoneticPr fontId="0" type="Hiragana"/>
  </si>
  <si>
    <t>3月6日　3個</t>
    <phoneticPr fontId="0" type="Hiragana"/>
  </si>
  <si>
    <t>4月2日15：5ヒナ3羽・卵1個</t>
    <phoneticPr fontId="0" type="Hiragana"/>
  </si>
  <si>
    <t>（平成19年）</t>
    <rPh sb="1" eb="3">
      <t>ヘイセイ</t>
    </rPh>
    <rPh sb="5" eb="6">
      <t>ネン</t>
    </rPh>
    <phoneticPr fontId="2"/>
  </si>
  <si>
    <t>人工巣塔設置</t>
  </si>
  <si>
    <t>（平成20年）</t>
    <rPh sb="1" eb="3">
      <t>ヘイセイ</t>
    </rPh>
    <rPh sb="5" eb="6">
      <t>ネン</t>
    </rPh>
    <phoneticPr fontId="2"/>
  </si>
  <si>
    <t>産卵3個</t>
    <rPh sb="0" eb="2">
      <t>サンラン</t>
    </rPh>
    <rPh sb="3" eb="4">
      <t>コ</t>
    </rPh>
    <phoneticPr fontId="2"/>
  </si>
  <si>
    <t>3羽孵化</t>
    <rPh sb="1" eb="2">
      <t>ワ</t>
    </rPh>
    <rPh sb="2" eb="4">
      <t>フカ</t>
    </rPh>
    <phoneticPr fontId="2"/>
  </si>
  <si>
    <t>（平成21年）</t>
    <rPh sb="1" eb="3">
      <t>ヘイセイ</t>
    </rPh>
    <rPh sb="5" eb="6">
      <t>ネン</t>
    </rPh>
    <phoneticPr fontId="2"/>
  </si>
  <si>
    <t>Ｊ0007♂</t>
    <phoneticPr fontId="2"/>
  </si>
  <si>
    <t>巣立ち</t>
    <rPh sb="0" eb="2">
      <t>スダ</t>
    </rPh>
    <phoneticPr fontId="2"/>
  </si>
  <si>
    <t>Ｊ0009♀</t>
    <phoneticPr fontId="2"/>
  </si>
  <si>
    <t>Ｊ0008♂</t>
    <phoneticPr fontId="2"/>
  </si>
  <si>
    <t>2013.5.23死亡（京丹後市久美浜町）</t>
    <rPh sb="9" eb="11">
      <t>シボウ</t>
    </rPh>
    <rPh sb="12" eb="16">
      <t>キョウタンゴシ</t>
    </rPh>
    <rPh sb="16" eb="19">
      <t>クミハマ</t>
    </rPh>
    <rPh sb="19" eb="20">
      <t>マチ</t>
    </rPh>
    <phoneticPr fontId="2"/>
  </si>
  <si>
    <t>2009.1.8死亡（島根県斐川町）</t>
    <rPh sb="8" eb="10">
      <t>シボウ</t>
    </rPh>
    <rPh sb="11" eb="14">
      <t>シマネケン</t>
    </rPh>
    <rPh sb="14" eb="17">
      <t>ヒカワチョウ</t>
    </rPh>
    <phoneticPr fontId="2"/>
  </si>
  <si>
    <t>初卵確認</t>
    <rPh sb="0" eb="1">
      <t>ハツ</t>
    </rPh>
    <rPh sb="1" eb="2">
      <t>タマゴ</t>
    </rPh>
    <rPh sb="2" eb="4">
      <t>カクニン</t>
    </rPh>
    <phoneticPr fontId="2"/>
  </si>
  <si>
    <t>2羽孵化</t>
    <rPh sb="1" eb="2">
      <t>ワ</t>
    </rPh>
    <rPh sb="2" eb="4">
      <t>フカ</t>
    </rPh>
    <phoneticPr fontId="2"/>
  </si>
  <si>
    <t>赤石ペア（Ｊ0389♂・Ｊ0384♀）に襲われヒナ1羽死亡</t>
    <rPh sb="0" eb="2">
      <t>アカイシ</t>
    </rPh>
    <rPh sb="20" eb="21">
      <t>オソ</t>
    </rPh>
    <rPh sb="26" eb="27">
      <t>ワ</t>
    </rPh>
    <rPh sb="27" eb="29">
      <t>シボウ</t>
    </rPh>
    <phoneticPr fontId="2"/>
  </si>
  <si>
    <t>Ｊ0013♂</t>
    <phoneticPr fontId="2"/>
  </si>
  <si>
    <t>Ｊ0014♀　</t>
    <phoneticPr fontId="2"/>
  </si>
  <si>
    <t>（平成22年）</t>
    <rPh sb="1" eb="3">
      <t>ヘイセイ</t>
    </rPh>
    <rPh sb="5" eb="6">
      <t>ネン</t>
    </rPh>
    <phoneticPr fontId="2"/>
  </si>
  <si>
    <t>産卵4個</t>
    <rPh sb="0" eb="2">
      <t>サンラン</t>
    </rPh>
    <rPh sb="3" eb="4">
      <t>コ</t>
    </rPh>
    <phoneticPr fontId="2"/>
  </si>
  <si>
    <t>1羽孵化</t>
    <rPh sb="1" eb="2">
      <t>ワ</t>
    </rPh>
    <rPh sb="2" eb="4">
      <t>フカ</t>
    </rPh>
    <phoneticPr fontId="2"/>
  </si>
  <si>
    <t>2羽孵化と1卵</t>
    <rPh sb="1" eb="2">
      <t>ワ</t>
    </rPh>
    <rPh sb="2" eb="4">
      <t>フカ</t>
    </rPh>
    <rPh sb="6" eb="7">
      <t>ラン</t>
    </rPh>
    <phoneticPr fontId="2"/>
  </si>
  <si>
    <t>Ｊ0294がヒナ1羽を食べる</t>
    <rPh sb="9" eb="10">
      <t>ワ</t>
    </rPh>
    <rPh sb="11" eb="12">
      <t>タ</t>
    </rPh>
    <phoneticPr fontId="2"/>
  </si>
  <si>
    <t>Ｊ0023♀　</t>
    <phoneticPr fontId="2"/>
  </si>
  <si>
    <t>Ｊ0022♀</t>
    <phoneticPr fontId="2"/>
  </si>
  <si>
    <t>（平成23年）</t>
    <rPh sb="1" eb="3">
      <t>ヘイセイ</t>
    </rPh>
    <rPh sb="5" eb="6">
      <t>ネン</t>
    </rPh>
    <phoneticPr fontId="2"/>
  </si>
  <si>
    <t>2羽</t>
    <rPh sb="1" eb="2">
      <t>ワ</t>
    </rPh>
    <phoneticPr fontId="2"/>
  </si>
  <si>
    <t>Ｊ0028♀</t>
    <phoneticPr fontId="2"/>
  </si>
  <si>
    <t>Ｊ0029♀</t>
  </si>
  <si>
    <t>2014.11.16一時収容　2015.4.26死亡（福知山動物園）</t>
    <rPh sb="10" eb="12">
      <t>イチジ</t>
    </rPh>
    <rPh sb="12" eb="14">
      <t>シュウヨウ</t>
    </rPh>
    <rPh sb="24" eb="26">
      <t>シボウ</t>
    </rPh>
    <rPh sb="27" eb="30">
      <t>フクチヤマ</t>
    </rPh>
    <rPh sb="30" eb="33">
      <t>ドウブツエン</t>
    </rPh>
    <phoneticPr fontId="2"/>
  </si>
  <si>
    <t>（平成24年）</t>
    <rPh sb="1" eb="3">
      <t>ヘイセイ</t>
    </rPh>
    <rPh sb="5" eb="6">
      <t>ネン</t>
    </rPh>
    <phoneticPr fontId="2"/>
  </si>
  <si>
    <t>2羽の孵化と1卵</t>
    <rPh sb="1" eb="2">
      <t>ワ</t>
    </rPh>
    <rPh sb="3" eb="5">
      <t>フカ</t>
    </rPh>
    <rPh sb="7" eb="8">
      <t>ラン</t>
    </rPh>
    <phoneticPr fontId="2"/>
  </si>
  <si>
    <t>Ｊ0047♀</t>
    <phoneticPr fontId="2"/>
  </si>
  <si>
    <t>足環なし</t>
    <rPh sb="0" eb="2">
      <t>アシワ</t>
    </rPh>
    <phoneticPr fontId="2"/>
  </si>
  <si>
    <t>（戸島Ｂ）</t>
    <rPh sb="1" eb="3">
      <t>トシマ</t>
    </rPh>
    <phoneticPr fontId="2"/>
  </si>
  <si>
    <t>（平成25年）</t>
    <rPh sb="1" eb="3">
      <t>ヘイセイ</t>
    </rPh>
    <rPh sb="5" eb="6">
      <t>ネン</t>
    </rPh>
    <phoneticPr fontId="2"/>
  </si>
  <si>
    <t>産卵2個</t>
    <rPh sb="0" eb="2">
      <t>サンラン</t>
    </rPh>
    <rPh sb="3" eb="4">
      <t>コ</t>
    </rPh>
    <phoneticPr fontId="2"/>
  </si>
  <si>
    <t>2羽　1羽落とす</t>
    <rPh sb="1" eb="2">
      <t>ワ</t>
    </rPh>
    <rPh sb="4" eb="5">
      <t>ワ</t>
    </rPh>
    <rPh sb="5" eb="6">
      <t>オ</t>
    </rPh>
    <phoneticPr fontId="2"/>
  </si>
  <si>
    <t>ヒナ1羽死亡</t>
    <rPh sb="3" eb="4">
      <t>ワ</t>
    </rPh>
    <rPh sb="4" eb="6">
      <t>シボウ</t>
    </rPh>
    <phoneticPr fontId="2"/>
  </si>
  <si>
    <t>死亡したヒナ回収</t>
    <rPh sb="0" eb="2">
      <t>シボウ</t>
    </rPh>
    <rPh sb="6" eb="8">
      <t>カイシュウ</t>
    </rPh>
    <phoneticPr fontId="2"/>
  </si>
  <si>
    <t>（平成26年）</t>
    <rPh sb="1" eb="3">
      <t>ヘイセイ</t>
    </rPh>
    <rPh sb="5" eb="6">
      <t>ネン</t>
    </rPh>
    <phoneticPr fontId="2"/>
  </si>
  <si>
    <t>J0017が巣にいるＪ0294を襲い、Ｊ0294がの嘴が巣に引っかかり取れなくなり、しばらくぶら下がっていたが力いっぱい羽ばたいて飛んでいく。</t>
    <rPh sb="6" eb="7">
      <t>ス</t>
    </rPh>
    <rPh sb="16" eb="17">
      <t>オソ</t>
    </rPh>
    <rPh sb="26" eb="27">
      <t>クチバシ</t>
    </rPh>
    <rPh sb="28" eb="29">
      <t>ス</t>
    </rPh>
    <rPh sb="30" eb="31">
      <t>ヒ</t>
    </rPh>
    <rPh sb="35" eb="36">
      <t>ト</t>
    </rPh>
    <rPh sb="48" eb="49">
      <t>サ</t>
    </rPh>
    <rPh sb="55" eb="56">
      <t>チカラ</t>
    </rPh>
    <rPh sb="60" eb="61">
      <t>ハ</t>
    </rPh>
    <rPh sb="65" eb="66">
      <t>ト</t>
    </rPh>
    <phoneticPr fontId="2"/>
  </si>
  <si>
    <t>2羽孵化１卵</t>
    <rPh sb="1" eb="2">
      <t>ワ</t>
    </rPh>
    <rPh sb="2" eb="4">
      <t>フカ</t>
    </rPh>
    <rPh sb="5" eb="6">
      <t>タマゴ</t>
    </rPh>
    <phoneticPr fontId="2"/>
  </si>
  <si>
    <t>3羽孵化</t>
    <rPh sb="1" eb="2">
      <t>ワ</t>
    </rPh>
    <rPh sb="2" eb="4">
      <t>フカ</t>
    </rPh>
    <phoneticPr fontId="2"/>
  </si>
  <si>
    <t>3羽のヒナ確認（ライブカメラ）</t>
    <rPh sb="1" eb="2">
      <t>ワ</t>
    </rPh>
    <rPh sb="5" eb="7">
      <t>カクニン</t>
    </rPh>
    <phoneticPr fontId="2"/>
  </si>
  <si>
    <t>Ｊ0017がＪ0294を追い出し巣に12回とまり、J0017がヒナ1羽を咥えて飛び立ち淡水域に落とす。（死亡確認）再度1羽のヒナを咥えて巣の外へ落とす。その後またもう1羽のヒナを咥えて巣の外側へ落とす。</t>
    <rPh sb="12" eb="13">
      <t>オ</t>
    </rPh>
    <rPh sb="14" eb="15">
      <t>ダ</t>
    </rPh>
    <rPh sb="16" eb="17">
      <t>ス</t>
    </rPh>
    <rPh sb="20" eb="21">
      <t>カイ</t>
    </rPh>
    <rPh sb="34" eb="35">
      <t>ワ</t>
    </rPh>
    <rPh sb="36" eb="37">
      <t>クワ</t>
    </rPh>
    <rPh sb="39" eb="40">
      <t>ト</t>
    </rPh>
    <rPh sb="41" eb="42">
      <t>タ</t>
    </rPh>
    <rPh sb="43" eb="45">
      <t>タンスイ</t>
    </rPh>
    <rPh sb="45" eb="46">
      <t>イキ</t>
    </rPh>
    <rPh sb="47" eb="48">
      <t>オ</t>
    </rPh>
    <rPh sb="52" eb="54">
      <t>シボウ</t>
    </rPh>
    <rPh sb="54" eb="56">
      <t>カクニン</t>
    </rPh>
    <rPh sb="57" eb="59">
      <t>サイド</t>
    </rPh>
    <rPh sb="60" eb="61">
      <t>ワ</t>
    </rPh>
    <rPh sb="65" eb="66">
      <t>クワ</t>
    </rPh>
    <rPh sb="68" eb="69">
      <t>ス</t>
    </rPh>
    <rPh sb="70" eb="71">
      <t>ソト</t>
    </rPh>
    <rPh sb="72" eb="73">
      <t>オ</t>
    </rPh>
    <rPh sb="78" eb="79">
      <t>ゴ</t>
    </rPh>
    <rPh sb="84" eb="85">
      <t>ワ</t>
    </rPh>
    <rPh sb="89" eb="90">
      <t>クワ</t>
    </rPh>
    <rPh sb="92" eb="93">
      <t>ス</t>
    </rPh>
    <rPh sb="94" eb="96">
      <t>ソトガワ</t>
    </rPh>
    <rPh sb="97" eb="98">
      <t>オ</t>
    </rPh>
    <phoneticPr fontId="2"/>
  </si>
  <si>
    <t>ヒナ2羽の死亡を確認。（ライブカメラより）</t>
    <rPh sb="3" eb="4">
      <t>ワ</t>
    </rPh>
    <rPh sb="5" eb="7">
      <t>シボウ</t>
    </rPh>
    <rPh sb="8" eb="10">
      <t>カクニン</t>
    </rPh>
    <phoneticPr fontId="2"/>
  </si>
  <si>
    <t>戸島ペア交尾再開</t>
    <rPh sb="0" eb="2">
      <t>トシマ</t>
    </rPh>
    <rPh sb="4" eb="6">
      <t>コウビ</t>
    </rPh>
    <rPh sb="6" eb="8">
      <t>サイカイ</t>
    </rPh>
    <phoneticPr fontId="2"/>
  </si>
  <si>
    <t>産卵1個</t>
    <rPh sb="0" eb="2">
      <t>サンラン</t>
    </rPh>
    <rPh sb="3" eb="4">
      <t>コ</t>
    </rPh>
    <phoneticPr fontId="2"/>
  </si>
  <si>
    <t>1羽孵化１卵</t>
    <rPh sb="1" eb="2">
      <t>ワ</t>
    </rPh>
    <rPh sb="2" eb="4">
      <t>フカ</t>
    </rPh>
    <rPh sb="5" eb="6">
      <t>タマゴ</t>
    </rPh>
    <phoneticPr fontId="2"/>
  </si>
  <si>
    <t>2羽孵化</t>
    <rPh sb="1" eb="2">
      <t>ワ</t>
    </rPh>
    <rPh sb="2" eb="4">
      <t>フカ</t>
    </rPh>
    <phoneticPr fontId="2"/>
  </si>
  <si>
    <t>Ｊ0097♂巣立ち</t>
    <rPh sb="6" eb="8">
      <t>スダ</t>
    </rPh>
    <phoneticPr fontId="2"/>
  </si>
  <si>
    <t>Ｊ0098♂巣立ち</t>
    <rPh sb="6" eb="8">
      <t>スダ</t>
    </rPh>
    <phoneticPr fontId="2"/>
  </si>
  <si>
    <t>Ｊ0096♂巣立ち（2015.10.5京丹後市峰山町で死亡）</t>
    <rPh sb="6" eb="8">
      <t>スダ</t>
    </rPh>
    <rPh sb="19" eb="23">
      <t>キョウタンゴシ</t>
    </rPh>
    <rPh sb="23" eb="25">
      <t>ミネヤマ</t>
    </rPh>
    <rPh sb="25" eb="26">
      <t>マチ</t>
    </rPh>
    <rPh sb="27" eb="29">
      <t>シボウ</t>
    </rPh>
    <phoneticPr fontId="2"/>
  </si>
  <si>
    <t>Ｊ0082♂</t>
    <phoneticPr fontId="2"/>
  </si>
  <si>
    <t>巣立ち（20139.22以降行方不明）</t>
    <rPh sb="0" eb="2">
      <t>スダ</t>
    </rPh>
    <rPh sb="12" eb="14">
      <t>イコウ</t>
    </rPh>
    <rPh sb="14" eb="16">
      <t>ユクエ</t>
    </rPh>
    <rPh sb="16" eb="18">
      <t>フメイ</t>
    </rPh>
    <phoneticPr fontId="2"/>
  </si>
  <si>
    <t>2015年</t>
    <rPh sb="4" eb="5">
      <t>ネン</t>
    </rPh>
    <phoneticPr fontId="2"/>
  </si>
  <si>
    <t>（平成27年）</t>
    <rPh sb="1" eb="3">
      <t>ヘイセイ</t>
    </rPh>
    <rPh sb="5" eb="6">
      <t>ネン</t>
    </rPh>
    <phoneticPr fontId="2"/>
  </si>
  <si>
    <t>産卵4個</t>
    <rPh sb="0" eb="2">
      <t>サンラン</t>
    </rPh>
    <rPh sb="3" eb="4">
      <t>コ</t>
    </rPh>
    <phoneticPr fontId="2"/>
  </si>
  <si>
    <t>産卵2個</t>
    <rPh sb="0" eb="2">
      <t>サンラン</t>
    </rPh>
    <rPh sb="3" eb="4">
      <t>コ</t>
    </rPh>
    <phoneticPr fontId="2"/>
  </si>
  <si>
    <t>3個</t>
    <rPh sb="1" eb="2">
      <t>コ</t>
    </rPh>
    <phoneticPr fontId="2"/>
  </si>
  <si>
    <t>3羽孵化卵１</t>
    <rPh sb="1" eb="2">
      <t>ワ</t>
    </rPh>
    <rPh sb="2" eb="4">
      <t>フカ</t>
    </rPh>
    <rPh sb="4" eb="5">
      <t>タマゴ</t>
    </rPh>
    <phoneticPr fontId="2"/>
  </si>
  <si>
    <t>ヒナ2羽確認（山から）</t>
    <rPh sb="3" eb="4">
      <t>ワ</t>
    </rPh>
    <rPh sb="4" eb="6">
      <t>カクニン</t>
    </rPh>
    <rPh sb="7" eb="8">
      <t>ヤマ</t>
    </rPh>
    <phoneticPr fontId="2"/>
  </si>
  <si>
    <t>Ｊ0391左足を痛めている。</t>
    <rPh sb="5" eb="7">
      <t>ヒダリアシ</t>
    </rPh>
    <rPh sb="8" eb="9">
      <t>イタ</t>
    </rPh>
    <phoneticPr fontId="2"/>
  </si>
  <si>
    <t>Ｊ0391の左足にヘビが絡まる</t>
    <rPh sb="6" eb="8">
      <t>ヒダリアシ</t>
    </rPh>
    <rPh sb="12" eb="13">
      <t>カラ</t>
    </rPh>
    <phoneticPr fontId="2"/>
  </si>
  <si>
    <t>Ｊ0391に給餌</t>
    <rPh sb="6" eb="8">
      <t>キュウジ</t>
    </rPh>
    <phoneticPr fontId="2"/>
  </si>
  <si>
    <t>Ｊ0391左足片足立ちをしている</t>
    <rPh sb="5" eb="7">
      <t>ヒダリアシ</t>
    </rPh>
    <rPh sb="7" eb="9">
      <t>カタアシ</t>
    </rPh>
    <rPh sb="9" eb="10">
      <t>ダ</t>
    </rPh>
    <phoneticPr fontId="2"/>
  </si>
  <si>
    <t>給餌をやめる</t>
    <rPh sb="0" eb="1">
      <t>キュウ</t>
    </rPh>
    <rPh sb="1" eb="2">
      <t>エサ</t>
    </rPh>
    <phoneticPr fontId="2"/>
  </si>
  <si>
    <t>Ｊ0030♀に攻撃され巣立つ</t>
    <rPh sb="7" eb="9">
      <t>コウゲキ</t>
    </rPh>
    <rPh sb="11" eb="12">
      <t>ス</t>
    </rPh>
    <rPh sb="12" eb="13">
      <t>タ</t>
    </rPh>
    <phoneticPr fontId="2"/>
  </si>
  <si>
    <t>2016年</t>
    <rPh sb="4" eb="5">
      <t>ネン</t>
    </rPh>
    <phoneticPr fontId="2"/>
  </si>
  <si>
    <t>（平成28年）</t>
    <rPh sb="1" eb="3">
      <t>ヘイセイ</t>
    </rPh>
    <rPh sb="5" eb="6">
      <t>ネン</t>
    </rPh>
    <phoneticPr fontId="2"/>
  </si>
  <si>
    <t>産卵3個</t>
    <rPh sb="0" eb="2">
      <t>サンラン</t>
    </rPh>
    <rPh sb="3" eb="4">
      <t>コ</t>
    </rPh>
    <phoneticPr fontId="2"/>
  </si>
  <si>
    <t>1羽孵化3卵</t>
    <rPh sb="1" eb="2">
      <t>ワ</t>
    </rPh>
    <rPh sb="2" eb="4">
      <t>フカ</t>
    </rPh>
    <rPh sb="5" eb="6">
      <t>タマゴ</t>
    </rPh>
    <phoneticPr fontId="2"/>
  </si>
  <si>
    <t>ヒナ2羽</t>
    <rPh sb="3" eb="4">
      <t>ワ</t>
    </rPh>
    <phoneticPr fontId="2"/>
  </si>
  <si>
    <t>足環付け</t>
    <rPh sb="0" eb="2">
      <t>アシワ</t>
    </rPh>
    <rPh sb="2" eb="3">
      <t>ツ</t>
    </rPh>
    <phoneticPr fontId="2"/>
  </si>
  <si>
    <t>Ｊ0125♂巣立ち</t>
    <rPh sb="6" eb="8">
      <t>スダ</t>
    </rPh>
    <phoneticPr fontId="2"/>
  </si>
  <si>
    <t>Ｊ0126♂巣立ち</t>
    <rPh sb="6" eb="8">
      <t>スダ</t>
    </rPh>
    <phoneticPr fontId="2"/>
  </si>
  <si>
    <t>2017年</t>
    <rPh sb="4" eb="5">
      <t>ネン</t>
    </rPh>
    <phoneticPr fontId="2"/>
  </si>
  <si>
    <t>（平成29年）</t>
    <rPh sb="1" eb="3">
      <t>ヘイセイ</t>
    </rPh>
    <rPh sb="5" eb="6">
      <t>ネン</t>
    </rPh>
    <phoneticPr fontId="2"/>
  </si>
  <si>
    <t>初卵　　</t>
    <rPh sb="0" eb="1">
      <t>ハツ</t>
    </rPh>
    <rPh sb="1" eb="2">
      <t>ラン</t>
    </rPh>
    <phoneticPr fontId="7"/>
  </si>
  <si>
    <t>孵化日</t>
    <rPh sb="0" eb="2">
      <t>フカ</t>
    </rPh>
    <rPh sb="2" eb="3">
      <t>ビ</t>
    </rPh>
    <phoneticPr fontId="7"/>
  </si>
  <si>
    <t>産卵2個</t>
    <rPh sb="0" eb="2">
      <t>サンラン</t>
    </rPh>
    <rPh sb="3" eb="4">
      <t>コ</t>
    </rPh>
    <phoneticPr fontId="7"/>
  </si>
  <si>
    <t>　月　日　　卵</t>
    <rPh sb="1" eb="2">
      <t>ガツ</t>
    </rPh>
    <rPh sb="3" eb="4">
      <t>ヒ</t>
    </rPh>
    <rPh sb="6" eb="7">
      <t>タマゴ</t>
    </rPh>
    <phoneticPr fontId="7"/>
  </si>
  <si>
    <t>産卵3個</t>
    <rPh sb="0" eb="2">
      <t>サンラン</t>
    </rPh>
    <rPh sb="3" eb="4">
      <t>コ</t>
    </rPh>
    <phoneticPr fontId="7"/>
  </si>
  <si>
    <t>抱卵期間３月16日～4月17日</t>
    <rPh sb="0" eb="2">
      <t>ホウラン</t>
    </rPh>
    <rPh sb="2" eb="4">
      <t>キカン</t>
    </rPh>
    <rPh sb="5" eb="6">
      <t>ガツ</t>
    </rPh>
    <rPh sb="8" eb="9">
      <t>ヒ</t>
    </rPh>
    <rPh sb="11" eb="12">
      <t>ガツ</t>
    </rPh>
    <rPh sb="14" eb="15">
      <t>ヒ</t>
    </rPh>
    <phoneticPr fontId="7"/>
  </si>
  <si>
    <t>1羽孵化3卵</t>
    <rPh sb="1" eb="2">
      <t>ワ</t>
    </rPh>
    <rPh sb="2" eb="4">
      <t>フカ</t>
    </rPh>
    <rPh sb="5" eb="6">
      <t>タマゴ</t>
    </rPh>
    <phoneticPr fontId="7"/>
  </si>
  <si>
    <t>ヒナ2羽</t>
    <rPh sb="3" eb="4">
      <t>ワ</t>
    </rPh>
    <phoneticPr fontId="7"/>
  </si>
  <si>
    <t>足環付け</t>
    <rPh sb="0" eb="2">
      <t>アシワ</t>
    </rPh>
    <rPh sb="2" eb="3">
      <t>ツ</t>
    </rPh>
    <phoneticPr fontId="7"/>
  </si>
  <si>
    <t>Ｊ0151♂巣立ち</t>
    <rPh sb="6" eb="8">
      <t>スダ</t>
    </rPh>
    <phoneticPr fontId="7"/>
  </si>
  <si>
    <t>Ｊ0152♀巣立ち</t>
    <rPh sb="6" eb="8">
      <t>スダ</t>
    </rPh>
    <phoneticPr fontId="7"/>
  </si>
  <si>
    <t>初卵</t>
    <rPh sb="0" eb="1">
      <t>ショ</t>
    </rPh>
    <rPh sb="1" eb="2">
      <t>ラン</t>
    </rPh>
    <phoneticPr fontId="2"/>
  </si>
  <si>
    <t>3卵</t>
    <rPh sb="1" eb="2">
      <t>タマゴ</t>
    </rPh>
    <phoneticPr fontId="2"/>
  </si>
  <si>
    <t>ヒナ１羽　卵２個</t>
    <rPh sb="3" eb="4">
      <t>ワ</t>
    </rPh>
    <rPh sb="5" eb="6">
      <t>タマゴ</t>
    </rPh>
    <rPh sb="7" eb="8">
      <t>コ</t>
    </rPh>
    <phoneticPr fontId="2"/>
  </si>
  <si>
    <t>ヒナ3羽　</t>
    <rPh sb="3" eb="4">
      <t>ワ</t>
    </rPh>
    <phoneticPr fontId="2"/>
  </si>
  <si>
    <t>ヒナ２羽　　Ｊ0294が１羽のみこむ</t>
    <rPh sb="3" eb="4">
      <t>ワ</t>
    </rPh>
    <rPh sb="13" eb="14">
      <t>ワ</t>
    </rPh>
    <phoneticPr fontId="2"/>
  </si>
  <si>
    <t>2018年</t>
    <rPh sb="4" eb="5">
      <t>ネン</t>
    </rPh>
    <phoneticPr fontId="2"/>
  </si>
  <si>
    <t>Ｊ0195♂巣立ち</t>
    <rPh sb="6" eb="8">
      <t>スダ</t>
    </rPh>
    <phoneticPr fontId="7"/>
  </si>
  <si>
    <t>７２日め</t>
    <rPh sb="2" eb="3">
      <t>ヒ</t>
    </rPh>
    <phoneticPr fontId="2"/>
  </si>
  <si>
    <t>産卵4個</t>
    <rPh sb="0" eb="2">
      <t>サンラン</t>
    </rPh>
    <rPh sb="3" eb="4">
      <t>コ</t>
    </rPh>
    <phoneticPr fontId="7"/>
  </si>
  <si>
    <t>2羽孵化2卵</t>
    <rPh sb="1" eb="2">
      <t>ワ</t>
    </rPh>
    <rPh sb="2" eb="4">
      <t>フカ</t>
    </rPh>
    <rPh sb="5" eb="6">
      <t>タマゴ</t>
    </rPh>
    <phoneticPr fontId="7"/>
  </si>
  <si>
    <t>2羽孵化1卵</t>
    <rPh sb="1" eb="2">
      <t>ワ</t>
    </rPh>
    <rPh sb="2" eb="4">
      <t>フカ</t>
    </rPh>
    <rPh sb="5" eb="6">
      <t>タマゴ</t>
    </rPh>
    <phoneticPr fontId="7"/>
  </si>
  <si>
    <t>4卵</t>
    <rPh sb="1" eb="2">
      <t>タマゴ</t>
    </rPh>
    <phoneticPr fontId="2"/>
  </si>
  <si>
    <t>ヒナ１羽　卵3個</t>
    <rPh sb="3" eb="4">
      <t>ワ</t>
    </rPh>
    <rPh sb="5" eb="6">
      <t>タマゴ</t>
    </rPh>
    <rPh sb="7" eb="8">
      <t>コ</t>
    </rPh>
    <phoneticPr fontId="2"/>
  </si>
  <si>
    <t>ヒナ2羽　卵2個</t>
    <rPh sb="3" eb="4">
      <t>ワ</t>
    </rPh>
    <rPh sb="5" eb="6">
      <t>タマゴ</t>
    </rPh>
    <rPh sb="7" eb="8">
      <t>コ</t>
    </rPh>
    <phoneticPr fontId="2"/>
  </si>
  <si>
    <t>１羽死亡確認</t>
    <rPh sb="1" eb="2">
      <t>ワ</t>
    </rPh>
    <rPh sb="2" eb="4">
      <t>シボウ</t>
    </rPh>
    <rPh sb="4" eb="6">
      <t>カクニン</t>
    </rPh>
    <phoneticPr fontId="2"/>
  </si>
  <si>
    <t>ヒナ１羽死亡　Ｊ0294が咥えて飛び立つ</t>
    <rPh sb="3" eb="4">
      <t>ワ</t>
    </rPh>
    <rPh sb="4" eb="6">
      <t>シボウ</t>
    </rPh>
    <rPh sb="13" eb="14">
      <t>クワ</t>
    </rPh>
    <rPh sb="16" eb="17">
      <t>ト</t>
    </rPh>
    <rPh sb="18" eb="19">
      <t>タ</t>
    </rPh>
    <phoneticPr fontId="2"/>
  </si>
  <si>
    <t>繁殖データ　開始</t>
    <rPh sb="0" eb="2">
      <t>ハンショク</t>
    </rPh>
    <rPh sb="6" eb="8">
      <t>カイシ</t>
    </rPh>
    <phoneticPr fontId="2"/>
  </si>
  <si>
    <t>カメラより吐き出し確認（初吐き出し日）</t>
    <rPh sb="5" eb="6">
      <t>ハ</t>
    </rPh>
    <rPh sb="7" eb="8">
      <t>ダ</t>
    </rPh>
    <rPh sb="9" eb="11">
      <t>カクニン</t>
    </rPh>
    <rPh sb="12" eb="13">
      <t>ハツ</t>
    </rPh>
    <rPh sb="13" eb="14">
      <t>ハ</t>
    </rPh>
    <rPh sb="15" eb="16">
      <t>ダ</t>
    </rPh>
    <rPh sb="17" eb="18">
      <t>ヒ</t>
    </rPh>
    <phoneticPr fontId="2"/>
  </si>
  <si>
    <t>抱卵期間　5月4日～6月1日</t>
    <rPh sb="0" eb="2">
      <t>ホウラン</t>
    </rPh>
    <rPh sb="2" eb="4">
      <t>キカン</t>
    </rPh>
    <rPh sb="6" eb="7">
      <t>ガツ</t>
    </rPh>
    <rPh sb="8" eb="9">
      <t>ヒ</t>
    </rPh>
    <rPh sb="11" eb="12">
      <t>ガツ</t>
    </rPh>
    <rPh sb="13" eb="14">
      <t>ヒ</t>
    </rPh>
    <phoneticPr fontId="2"/>
  </si>
  <si>
    <t>育雛時間　6月2日～8月12日</t>
    <rPh sb="0" eb="4">
      <t>イクスウジカン</t>
    </rPh>
    <rPh sb="6" eb="7">
      <t>ガツ</t>
    </rPh>
    <rPh sb="8" eb="9">
      <t>ヒ</t>
    </rPh>
    <rPh sb="11" eb="12">
      <t>ガツ</t>
    </rPh>
    <rPh sb="14" eb="15">
      <t>ヒ</t>
    </rPh>
    <phoneticPr fontId="2"/>
  </si>
  <si>
    <t>初　吐き出し確認　カメラより</t>
    <rPh sb="0" eb="1">
      <t>ハツ</t>
    </rPh>
    <rPh sb="2" eb="3">
      <t>ハ</t>
    </rPh>
    <rPh sb="4" eb="5">
      <t>ダ</t>
    </rPh>
    <rPh sb="6" eb="8">
      <t>カクニン</t>
    </rPh>
    <phoneticPr fontId="2"/>
  </si>
  <si>
    <t>抱卵期間　2月27日～3月29日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</si>
  <si>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育雛時間　3月30日～6月10日</t>
    <rPh sb="0" eb="4">
      <t>イクスウジカン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</si>
  <si>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初　吐き出し確認　カメラより　4月17日</t>
    <rPh sb="0" eb="1">
      <t>ハツ</t>
    </rPh>
    <rPh sb="2" eb="3">
      <t>ハ</t>
    </rPh>
    <rPh sb="4" eb="5">
      <t>ダ</t>
    </rPh>
    <rPh sb="6" eb="8">
      <t>カクニン</t>
    </rPh>
    <rPh sb="16" eb="17">
      <t>ガツ</t>
    </rPh>
    <rPh sb="19" eb="20">
      <t>ヒ</t>
    </rPh>
    <phoneticPr fontId="2"/>
  </si>
  <si>
    <t>抱卵期間　3月16日～4月16日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</si>
  <si>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初　吐き出し確認　カメラより　4月9日</t>
    <rPh sb="0" eb="1">
      <t>ハツ</t>
    </rPh>
    <rPh sb="2" eb="3">
      <t>ハ</t>
    </rPh>
    <rPh sb="4" eb="5">
      <t>ダ</t>
    </rPh>
    <rPh sb="6" eb="8">
      <t>カクニン</t>
    </rPh>
    <rPh sb="16" eb="17">
      <t>ガツ</t>
    </rPh>
    <rPh sb="18" eb="19">
      <t>ヒ</t>
    </rPh>
    <phoneticPr fontId="2"/>
  </si>
  <si>
    <t>抱卵期間　3月6日～4月8日</t>
    <rPh sb="0" eb="2">
      <t>ホウラン</t>
    </rPh>
    <rPh sb="2" eb="4">
      <t>キカン</t>
    </rPh>
    <rPh sb="6" eb="7">
      <t>ガツ</t>
    </rPh>
    <rPh sb="8" eb="9">
      <t>ヒ</t>
    </rPh>
    <rPh sb="11" eb="12">
      <t>ガツ</t>
    </rPh>
    <rPh sb="13" eb="14">
      <t>ヒ</t>
    </rPh>
    <phoneticPr fontId="2"/>
  </si>
  <si>
    <t>育雛時間　4月9日～6月19日</t>
    <rPh sb="0" eb="4">
      <t>イクスウジカン</t>
    </rPh>
    <rPh sb="6" eb="7">
      <t>ガツ</t>
    </rPh>
    <rPh sb="8" eb="9">
      <t>ヒ</t>
    </rPh>
    <rPh sb="11" eb="12">
      <t>ガツ</t>
    </rPh>
    <rPh sb="14" eb="15">
      <t>ヒ</t>
    </rPh>
    <phoneticPr fontId="2"/>
  </si>
  <si>
    <t>2019年</t>
    <rPh sb="4" eb="5">
      <t>ネン</t>
    </rPh>
    <phoneticPr fontId="2"/>
  </si>
  <si>
    <t>初吐き出し確認日</t>
    <rPh sb="0" eb="1">
      <t>ハツ</t>
    </rPh>
    <rPh sb="1" eb="2">
      <t>ハ</t>
    </rPh>
    <rPh sb="3" eb="4">
      <t>ダ</t>
    </rPh>
    <rPh sb="5" eb="7">
      <t>カクニン</t>
    </rPh>
    <rPh sb="7" eb="8">
      <t>ヒ</t>
    </rPh>
    <phoneticPr fontId="2"/>
  </si>
  <si>
    <t>抱卵期間（初卵確認～吐き出し前日）</t>
    <rPh sb="0" eb="2">
      <t>ホウラン</t>
    </rPh>
    <rPh sb="2" eb="4">
      <t>キカン</t>
    </rPh>
    <rPh sb="5" eb="6">
      <t>ショ</t>
    </rPh>
    <rPh sb="6" eb="7">
      <t>ラン</t>
    </rPh>
    <rPh sb="7" eb="9">
      <t>カクニン</t>
    </rPh>
    <rPh sb="10" eb="11">
      <t>ハ</t>
    </rPh>
    <rPh sb="12" eb="13">
      <t>ダ</t>
    </rPh>
    <rPh sb="14" eb="16">
      <t>ゼンジツ</t>
    </rPh>
    <phoneticPr fontId="2"/>
  </si>
  <si>
    <t>育雛期間（吐き出し日～巣立ち日）</t>
    <rPh sb="0" eb="2">
      <t>イクスウ</t>
    </rPh>
    <rPh sb="2" eb="4">
      <t>キカン</t>
    </rPh>
    <rPh sb="5" eb="6">
      <t>ハ</t>
    </rPh>
    <rPh sb="7" eb="8">
      <t>ダ</t>
    </rPh>
    <rPh sb="9" eb="10">
      <t>ヒ</t>
    </rPh>
    <rPh sb="11" eb="13">
      <t>スダ</t>
    </rPh>
    <rPh sb="14" eb="15">
      <t>ヒ</t>
    </rPh>
    <phoneticPr fontId="2"/>
  </si>
  <si>
    <t>観察期間　開始</t>
    <rPh sb="0" eb="2">
      <t>カンサツ</t>
    </rPh>
    <rPh sb="2" eb="4">
      <t>キカン</t>
    </rPh>
    <rPh sb="5" eb="7">
      <t>カイシ</t>
    </rPh>
    <phoneticPr fontId="2"/>
  </si>
  <si>
    <t>観察期間　終了</t>
    <rPh sb="0" eb="2">
      <t>カンサツ</t>
    </rPh>
    <rPh sb="2" eb="4">
      <t>キカン</t>
    </rPh>
    <rPh sb="5" eb="7">
      <t>シュウリョウ</t>
    </rPh>
    <phoneticPr fontId="2"/>
  </si>
  <si>
    <t>3月5日～4月8日</t>
    <rPh sb="1" eb="2">
      <t>ガツ</t>
    </rPh>
    <rPh sb="3" eb="4">
      <t>ヒ</t>
    </rPh>
    <rPh sb="6" eb="7">
      <t>ガツ</t>
    </rPh>
    <rPh sb="8" eb="9">
      <t>ヒ</t>
    </rPh>
    <phoneticPr fontId="2"/>
  </si>
  <si>
    <t>3月16日～4月16日</t>
    <rPh sb="1" eb="2">
      <t>ガツ</t>
    </rPh>
    <rPh sb="4" eb="5">
      <t>ヒ</t>
    </rPh>
    <rPh sb="7" eb="8">
      <t>ガツ</t>
    </rPh>
    <rPh sb="10" eb="11">
      <t>ヒ</t>
    </rPh>
    <phoneticPr fontId="2"/>
  </si>
  <si>
    <t>4月9日～6月25日</t>
    <rPh sb="1" eb="2">
      <t>ガツ</t>
    </rPh>
    <rPh sb="3" eb="4">
      <t>ヒ</t>
    </rPh>
    <rPh sb="6" eb="7">
      <t>ガツ</t>
    </rPh>
    <rPh sb="9" eb="10">
      <t>ヒ</t>
    </rPh>
    <phoneticPr fontId="2"/>
  </si>
  <si>
    <t>３月6日～4月8日</t>
    <phoneticPr fontId="2"/>
  </si>
  <si>
    <t>抱卵期間３月6日～4月8日</t>
    <rPh sb="0" eb="2">
      <t>ホウラン</t>
    </rPh>
    <rPh sb="2" eb="4">
      <t>キカン</t>
    </rPh>
    <rPh sb="5" eb="6">
      <t>ガツ</t>
    </rPh>
    <rPh sb="7" eb="8">
      <t>ヒ</t>
    </rPh>
    <rPh sb="10" eb="11">
      <t>ガツ</t>
    </rPh>
    <rPh sb="12" eb="13">
      <t>ヒ</t>
    </rPh>
    <phoneticPr fontId="7"/>
  </si>
  <si>
    <t>育雛時間　4月17日～6月21日</t>
    <rPh sb="0" eb="4">
      <t>イクスウジカン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</si>
  <si>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4月17日～6月21日</t>
    <rPh sb="1" eb="2">
      <t>ガツ</t>
    </rPh>
    <rPh sb="4" eb="5">
      <t>ヒ</t>
    </rPh>
    <rPh sb="7" eb="8">
      <t>ガツ</t>
    </rPh>
    <rPh sb="10" eb="11">
      <t>ヒ</t>
    </rPh>
    <phoneticPr fontId="2"/>
  </si>
  <si>
    <t>6月2日～8月12日</t>
    <rPh sb="1" eb="2">
      <t>ガツ</t>
    </rPh>
    <rPh sb="3" eb="4">
      <t>ヒ</t>
    </rPh>
    <rPh sb="6" eb="7">
      <t>ガツ</t>
    </rPh>
    <rPh sb="9" eb="10">
      <t>ヒ</t>
    </rPh>
    <phoneticPr fontId="2"/>
  </si>
  <si>
    <t>5月4日～6月1日</t>
    <rPh sb="1" eb="2">
      <t>ガツ</t>
    </rPh>
    <rPh sb="3" eb="4">
      <t>ヒ</t>
    </rPh>
    <rPh sb="6" eb="7">
      <t>ガツ</t>
    </rPh>
    <rPh sb="8" eb="9">
      <t>ヒ</t>
    </rPh>
    <phoneticPr fontId="2"/>
  </si>
  <si>
    <t>3月31日～6月10日</t>
    <rPh sb="1" eb="2">
      <t>ガツ</t>
    </rPh>
    <rPh sb="4" eb="5">
      <t>ヒ</t>
    </rPh>
    <rPh sb="7" eb="8">
      <t>ガツ</t>
    </rPh>
    <rPh sb="10" eb="11">
      <t>ヒ</t>
    </rPh>
    <phoneticPr fontId="2"/>
  </si>
  <si>
    <t>2月26日～3月30日（29日）</t>
    <rPh sb="1" eb="2">
      <t>ガツ</t>
    </rPh>
    <rPh sb="4" eb="5">
      <t>ヒ</t>
    </rPh>
    <rPh sb="7" eb="8">
      <t>ガツ</t>
    </rPh>
    <rPh sb="10" eb="11">
      <t>ヒ</t>
    </rPh>
    <rPh sb="14" eb="15">
      <t>ヒ</t>
    </rPh>
    <phoneticPr fontId="2"/>
  </si>
  <si>
    <t>2月29日～4月1日</t>
    <rPh sb="1" eb="2">
      <t>ガツ</t>
    </rPh>
    <rPh sb="4" eb="5">
      <t>ヒ</t>
    </rPh>
    <rPh sb="7" eb="8">
      <t>ガツ</t>
    </rPh>
    <rPh sb="9" eb="10">
      <t>ヒ</t>
    </rPh>
    <phoneticPr fontId="2"/>
  </si>
  <si>
    <t>4月2日～6月15日</t>
    <rPh sb="1" eb="2">
      <t>ガツ</t>
    </rPh>
    <rPh sb="3" eb="4">
      <t>ヒ</t>
    </rPh>
    <rPh sb="6" eb="7">
      <t>ガツ</t>
    </rPh>
    <rPh sb="9" eb="10">
      <t>ヒ</t>
    </rPh>
    <phoneticPr fontId="2"/>
  </si>
  <si>
    <t>4月9日～6月19日</t>
    <phoneticPr fontId="2"/>
  </si>
  <si>
    <t>孫</t>
    <rPh sb="0" eb="1">
      <t>マゴ</t>
    </rPh>
    <phoneticPr fontId="2"/>
  </si>
  <si>
    <t>J0056</t>
    <phoneticPr fontId="2"/>
  </si>
  <si>
    <t>J0057</t>
    <phoneticPr fontId="2"/>
  </si>
  <si>
    <t>無し</t>
    <rPh sb="0" eb="1">
      <t>ナ</t>
    </rPh>
    <phoneticPr fontId="2"/>
  </si>
  <si>
    <t>J0071</t>
    <phoneticPr fontId="2"/>
  </si>
  <si>
    <t>J0072</t>
  </si>
  <si>
    <t>J0073</t>
  </si>
  <si>
    <t>J0074</t>
  </si>
  <si>
    <t>J0075</t>
  </si>
  <si>
    <t>ひ孫</t>
    <rPh sb="1" eb="2">
      <t>マゴ</t>
    </rPh>
    <phoneticPr fontId="2"/>
  </si>
  <si>
    <t>J0173</t>
    <phoneticPr fontId="2"/>
  </si>
  <si>
    <t>J0174</t>
  </si>
  <si>
    <t>J0175</t>
  </si>
  <si>
    <t>J0176</t>
  </si>
  <si>
    <t>J0008</t>
    <phoneticPr fontId="2"/>
  </si>
  <si>
    <t>J0047</t>
    <phoneticPr fontId="2"/>
  </si>
  <si>
    <t>J0206</t>
    <phoneticPr fontId="2"/>
  </si>
  <si>
    <t>J0207</t>
  </si>
  <si>
    <t>J0013</t>
    <phoneticPr fontId="2"/>
  </si>
  <si>
    <t>J0244</t>
    <phoneticPr fontId="2"/>
  </si>
  <si>
    <t>J0245</t>
  </si>
  <si>
    <t>J0097</t>
    <phoneticPr fontId="2"/>
  </si>
  <si>
    <t>J0253</t>
    <phoneticPr fontId="2"/>
  </si>
  <si>
    <t>J0254</t>
  </si>
  <si>
    <t>J0255</t>
  </si>
  <si>
    <t>J0256</t>
  </si>
  <si>
    <t>J0125</t>
    <phoneticPr fontId="2"/>
  </si>
  <si>
    <t>J0257</t>
    <phoneticPr fontId="2"/>
  </si>
  <si>
    <t>J0258</t>
  </si>
  <si>
    <t>J0259</t>
  </si>
  <si>
    <t>J0260</t>
  </si>
  <si>
    <t>J0098</t>
    <phoneticPr fontId="2"/>
  </si>
  <si>
    <t>2019年</t>
    <rPh sb="4" eb="5">
      <t>ネン</t>
    </rPh>
    <phoneticPr fontId="7"/>
  </si>
  <si>
    <t>抱卵期間３月24日～4月24日</t>
    <rPh sb="0" eb="2">
      <t>ホウラン</t>
    </rPh>
    <rPh sb="2" eb="4">
      <t>キカン</t>
    </rPh>
    <rPh sb="5" eb="6">
      <t>ガツ</t>
    </rPh>
    <rPh sb="8" eb="9">
      <t>ヒ</t>
    </rPh>
    <rPh sb="11" eb="12">
      <t>ガツ</t>
    </rPh>
    <rPh sb="14" eb="15">
      <t>ヒ</t>
    </rPh>
    <phoneticPr fontId="7"/>
  </si>
  <si>
    <t>初　吐き出し確認　カメラより　4月25日</t>
    <rPh sb="0" eb="1">
      <t>ハツ</t>
    </rPh>
    <rPh sb="2" eb="3">
      <t>ハ</t>
    </rPh>
    <rPh sb="4" eb="5">
      <t>ダ</t>
    </rPh>
    <rPh sb="6" eb="8">
      <t>カクニン</t>
    </rPh>
    <rPh sb="16" eb="17">
      <t>ガツ</t>
    </rPh>
    <rPh sb="19" eb="20">
      <t>ヒ</t>
    </rPh>
    <phoneticPr fontId="2"/>
  </si>
  <si>
    <t>1羽孵化2卵</t>
    <rPh sb="1" eb="2">
      <t>ワ</t>
    </rPh>
    <rPh sb="2" eb="4">
      <t>フカ</t>
    </rPh>
    <rPh sb="5" eb="6">
      <t>タマゴ</t>
    </rPh>
    <phoneticPr fontId="7"/>
  </si>
  <si>
    <t>3羽孵化</t>
    <rPh sb="1" eb="2">
      <t>ワ</t>
    </rPh>
    <rPh sb="2" eb="4">
      <t>フカ</t>
    </rPh>
    <phoneticPr fontId="7"/>
  </si>
  <si>
    <t>抱卵期間　3月24日～4月24日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</si>
  <si>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育雛時間　4月25日～7月6日</t>
    <rPh sb="0" eb="4">
      <t>イクスウジカン</t>
    </rPh>
    <rPh sb="6" eb="7">
      <t>ガツ</t>
    </rPh>
    <rPh sb="9" eb="10">
      <t>ヒ</t>
    </rPh>
    <rPh sb="12" eb="13">
      <t>ガツ</t>
    </rPh>
    <rPh sb="14" eb="15">
      <t>ヒ</t>
    </rPh>
    <phoneticPr fontId="2"/>
  </si>
  <si>
    <t>Ｊ0246♂巣立ち</t>
    <rPh sb="6" eb="8">
      <t>スダ</t>
    </rPh>
    <phoneticPr fontId="7"/>
  </si>
  <si>
    <t>72日め</t>
    <rPh sb="2" eb="3">
      <t>ヒ</t>
    </rPh>
    <phoneticPr fontId="2"/>
  </si>
  <si>
    <t>Ｊ0247♂巣立ち</t>
    <rPh sb="6" eb="8">
      <t>スダ</t>
    </rPh>
    <phoneticPr fontId="7"/>
  </si>
  <si>
    <t>71日め</t>
    <rPh sb="2" eb="3">
      <t>ヒ</t>
    </rPh>
    <phoneticPr fontId="7"/>
  </si>
  <si>
    <t>Ｊ0248♂巣立ち</t>
    <rPh sb="6" eb="8">
      <t>スダ</t>
    </rPh>
    <phoneticPr fontId="7"/>
  </si>
  <si>
    <t>3月24日～4月24日</t>
    <rPh sb="1" eb="2">
      <t>ガツ</t>
    </rPh>
    <rPh sb="4" eb="5">
      <t>ヒ</t>
    </rPh>
    <rPh sb="7" eb="8">
      <t>ガツ</t>
    </rPh>
    <rPh sb="10" eb="11">
      <t>ヒ</t>
    </rPh>
    <phoneticPr fontId="2"/>
  </si>
  <si>
    <t>4月25日～7月6日</t>
    <rPh sb="1" eb="2">
      <t>ガツ</t>
    </rPh>
    <rPh sb="4" eb="5">
      <t>ヒ</t>
    </rPh>
    <rPh sb="7" eb="8">
      <t>ガツ</t>
    </rPh>
    <rPh sb="9" eb="10">
      <t>ヒ</t>
    </rPh>
    <phoneticPr fontId="2"/>
  </si>
  <si>
    <t>2020年</t>
    <rPh sb="4" eb="5">
      <t>ネン</t>
    </rPh>
    <phoneticPr fontId="2"/>
  </si>
  <si>
    <t>2020年</t>
    <rPh sb="4" eb="5">
      <t>ネン</t>
    </rPh>
    <phoneticPr fontId="2"/>
  </si>
  <si>
    <t>親鳥</t>
    <rPh sb="0" eb="2">
      <t>オヤドリ</t>
    </rPh>
    <phoneticPr fontId="2"/>
  </si>
  <si>
    <t>永留</t>
    <rPh sb="0" eb="2">
      <t>ナガトメ</t>
    </rPh>
    <phoneticPr fontId="2"/>
  </si>
  <si>
    <t>伊佐</t>
    <rPh sb="0" eb="2">
      <t>イザ</t>
    </rPh>
    <phoneticPr fontId="2"/>
  </si>
  <si>
    <t>雲南市春植</t>
    <rPh sb="0" eb="3">
      <t>ウンナンシ</t>
    </rPh>
    <rPh sb="3" eb="4">
      <t>ハル</t>
    </rPh>
    <rPh sb="4" eb="5">
      <t>ウ</t>
    </rPh>
    <phoneticPr fontId="2"/>
  </si>
  <si>
    <t>水上</t>
    <rPh sb="0" eb="2">
      <t>ミズウエ</t>
    </rPh>
    <phoneticPr fontId="2"/>
  </si>
  <si>
    <t>J0321</t>
    <phoneticPr fontId="2"/>
  </si>
  <si>
    <t>J0322</t>
  </si>
  <si>
    <t>J0323</t>
  </si>
  <si>
    <t>綾部</t>
    <rPh sb="0" eb="2">
      <t>アヤベ</t>
    </rPh>
    <phoneticPr fontId="2"/>
  </si>
  <si>
    <t>J0320♀</t>
    <phoneticPr fontId="2"/>
  </si>
  <si>
    <t>無し♀永留B</t>
    <rPh sb="0" eb="1">
      <t>ナ</t>
    </rPh>
    <rPh sb="3" eb="5">
      <t>ナガトメ</t>
    </rPh>
    <phoneticPr fontId="2"/>
  </si>
  <si>
    <t>J0293♂</t>
    <phoneticPr fontId="2"/>
  </si>
  <si>
    <t>J0295♂</t>
    <phoneticPr fontId="2"/>
  </si>
  <si>
    <t>J0317♂</t>
    <phoneticPr fontId="2"/>
  </si>
  <si>
    <t>J0318♂</t>
  </si>
  <si>
    <t>J0276♂</t>
    <phoneticPr fontId="2"/>
  </si>
  <si>
    <t>J0277♂</t>
  </si>
  <si>
    <t>J0251♀</t>
    <phoneticPr fontId="2"/>
  </si>
  <si>
    <t>J0252♂</t>
    <phoneticPr fontId="2"/>
  </si>
  <si>
    <t>J0174</t>
    <phoneticPr fontId="2"/>
  </si>
  <si>
    <t>2020年</t>
    <rPh sb="4" eb="5">
      <t>ネン</t>
    </rPh>
    <phoneticPr fontId="7"/>
  </si>
  <si>
    <t>抱卵期間３月25日～4月25日</t>
    <rPh sb="0" eb="2">
      <t>ホウラン</t>
    </rPh>
    <rPh sb="2" eb="4">
      <t>キカン</t>
    </rPh>
    <rPh sb="5" eb="6">
      <t>ガツ</t>
    </rPh>
    <rPh sb="8" eb="9">
      <t>ヒ</t>
    </rPh>
    <rPh sb="11" eb="12">
      <t>ガツ</t>
    </rPh>
    <rPh sb="14" eb="15">
      <t>ヒ</t>
    </rPh>
    <phoneticPr fontId="7"/>
  </si>
  <si>
    <t>初　吐き出し確認　カメラより　</t>
    <rPh sb="0" eb="1">
      <t>ハツ</t>
    </rPh>
    <rPh sb="2" eb="3">
      <t>ハ</t>
    </rPh>
    <rPh sb="4" eb="5">
      <t>ダ</t>
    </rPh>
    <rPh sb="6" eb="8">
      <t>カクニン</t>
    </rPh>
    <phoneticPr fontId="2"/>
  </si>
  <si>
    <t>2羽孵化</t>
    <rPh sb="1" eb="2">
      <t>ワ</t>
    </rPh>
    <rPh sb="2" eb="4">
      <t>フカ</t>
    </rPh>
    <phoneticPr fontId="7"/>
  </si>
  <si>
    <t>抱卵期間　3月25日～4月25日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</si>
  <si>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育雛時間　4月26日～7月2日</t>
    <rPh sb="0" eb="4">
      <t>イクスウジカン</t>
    </rPh>
    <rPh sb="6" eb="7">
      <t>ガツ</t>
    </rPh>
    <rPh sb="9" eb="10">
      <t>ヒ</t>
    </rPh>
    <rPh sb="12" eb="13">
      <t>ガツ</t>
    </rPh>
    <rPh sb="14" eb="15">
      <t>ヒ</t>
    </rPh>
    <phoneticPr fontId="2"/>
  </si>
  <si>
    <t>Ｊ0312♀巣立ち</t>
    <rPh sb="6" eb="8">
      <t>スダ</t>
    </rPh>
    <phoneticPr fontId="7"/>
  </si>
  <si>
    <t>日め</t>
    <rPh sb="0" eb="1">
      <t>ヒ</t>
    </rPh>
    <phoneticPr fontId="2"/>
  </si>
  <si>
    <t>Ｊ0313♀巣立ち</t>
    <rPh sb="6" eb="8">
      <t>スダ</t>
    </rPh>
    <phoneticPr fontId="7"/>
  </si>
  <si>
    <t>日め</t>
    <rPh sb="0" eb="1">
      <t>ヒ</t>
    </rPh>
    <phoneticPr fontId="7"/>
  </si>
  <si>
    <t>産卵確認数</t>
    <rPh sb="0" eb="2">
      <t>サンラン</t>
    </rPh>
    <rPh sb="2" eb="4">
      <t>カクニン</t>
    </rPh>
    <rPh sb="4" eb="5">
      <t>スウ</t>
    </rPh>
    <phoneticPr fontId="2"/>
  </si>
  <si>
    <t>孵化確認数</t>
    <rPh sb="0" eb="2">
      <t>フカ</t>
    </rPh>
    <rPh sb="2" eb="5">
      <t>カクニンスウ</t>
    </rPh>
    <phoneticPr fontId="2"/>
  </si>
  <si>
    <t>2021年</t>
    <rPh sb="4" eb="5">
      <t>ネン</t>
    </rPh>
    <phoneticPr fontId="2"/>
  </si>
  <si>
    <t>4月26日～7月2日</t>
    <rPh sb="1" eb="2">
      <t>ガツ</t>
    </rPh>
    <rPh sb="4" eb="5">
      <t>ヒ</t>
    </rPh>
    <rPh sb="7" eb="8">
      <t>ガツ</t>
    </rPh>
    <rPh sb="9" eb="10">
      <t>ヒ</t>
    </rPh>
    <phoneticPr fontId="2"/>
  </si>
  <si>
    <t>2021年</t>
    <rPh sb="4" eb="5">
      <t>ネン</t>
    </rPh>
    <phoneticPr fontId="7"/>
  </si>
  <si>
    <t>抱卵期間4月15日～5月14日</t>
    <rPh sb="0" eb="2">
      <t>ホウラン</t>
    </rPh>
    <rPh sb="2" eb="4">
      <t>キカン</t>
    </rPh>
    <rPh sb="5" eb="6">
      <t>ガツ</t>
    </rPh>
    <rPh sb="8" eb="9">
      <t>ヒ</t>
    </rPh>
    <rPh sb="11" eb="12">
      <t>ガツ</t>
    </rPh>
    <rPh sb="14" eb="15">
      <t>ヒ</t>
    </rPh>
    <phoneticPr fontId="7"/>
  </si>
  <si>
    <t>1羽孵化</t>
    <rPh sb="1" eb="2">
      <t>ワ</t>
    </rPh>
    <rPh sb="2" eb="4">
      <t>フカ</t>
    </rPh>
    <phoneticPr fontId="7"/>
  </si>
  <si>
    <t>抱卵期間　4月25日～5月14日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</si>
  <si>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Ｊ0383♂巣立ち</t>
    <rPh sb="6" eb="7">
      <t>ス</t>
    </rPh>
    <rPh sb="7" eb="8">
      <t>タ</t>
    </rPh>
    <phoneticPr fontId="7"/>
  </si>
  <si>
    <t>Ｊ0385♂巣立ち</t>
    <rPh sb="6" eb="8">
      <t>スダ</t>
    </rPh>
    <phoneticPr fontId="7"/>
  </si>
  <si>
    <t>J0386♀巣立ち</t>
    <rPh sb="6" eb="8">
      <t>スダ</t>
    </rPh>
    <phoneticPr fontId="12"/>
  </si>
  <si>
    <t>2022年</t>
    <rPh sb="4" eb="5">
      <t>ネン</t>
    </rPh>
    <phoneticPr fontId="2"/>
  </si>
  <si>
    <t>2022年</t>
    <rPh sb="4" eb="5">
      <t>ネン</t>
    </rPh>
    <phoneticPr fontId="7"/>
  </si>
  <si>
    <t>抱卵期間 4月19日～5月21日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7"/>
  </si>
  <si>
    <t>Ｊ0499♀巣立ち</t>
    <rPh sb="6" eb="7">
      <t>ス</t>
    </rPh>
    <rPh sb="7" eb="8">
      <t>タ</t>
    </rPh>
    <phoneticPr fontId="7"/>
  </si>
  <si>
    <t>Ｊ0502♀巣立ち</t>
    <rPh sb="6" eb="8">
      <t>スダ</t>
    </rPh>
    <phoneticPr fontId="7"/>
  </si>
  <si>
    <t>抱卵期間　4月19日～5月21日</t>
    <rPh sb="0" eb="2">
      <t>ホウラン</t>
    </rPh>
    <rPh sb="2" eb="4">
      <t>キカン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</si>
  <si>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育雛時間　5月22日～月日</t>
    <rPh sb="0" eb="4">
      <t>イクスウジカン</t>
    </rPh>
    <rPh sb="6" eb="7">
      <t>ガツ</t>
    </rPh>
    <rPh sb="9" eb="10">
      <t>ヒ</t>
    </rPh>
    <rPh sb="11" eb="12">
      <t>ガツ</t>
    </rPh>
    <rPh sb="12" eb="13">
      <t>ヒ</t>
    </rPh>
    <phoneticPr fontId="2"/>
  </si>
  <si>
    <t>ハチゴロウの戸島湿地人工巣塔　繁殖状況　巣立ち個体番号</t>
    <rPh sb="20" eb="22">
      <t>スダ</t>
    </rPh>
    <rPh sb="23" eb="25">
      <t>コタイ</t>
    </rPh>
    <rPh sb="25" eb="27">
      <t>バンゴウ</t>
    </rPh>
    <phoneticPr fontId="2"/>
  </si>
  <si>
    <t>J0007♂</t>
    <phoneticPr fontId="2"/>
  </si>
  <si>
    <t>J0008♂</t>
    <phoneticPr fontId="2"/>
  </si>
  <si>
    <t>J0009♀</t>
    <phoneticPr fontId="2"/>
  </si>
  <si>
    <t>J0013♂</t>
    <phoneticPr fontId="2"/>
  </si>
  <si>
    <t>J0014♀</t>
    <phoneticPr fontId="2"/>
  </si>
  <si>
    <t>J0022♀</t>
    <phoneticPr fontId="2"/>
  </si>
  <si>
    <t>J0023♀</t>
  </si>
  <si>
    <t>J0028♀</t>
    <phoneticPr fontId="2"/>
  </si>
  <si>
    <t>J0029♀</t>
  </si>
  <si>
    <t>J0047♀</t>
    <phoneticPr fontId="2"/>
  </si>
  <si>
    <t>戸島B足環なし</t>
    <rPh sb="0" eb="2">
      <t>トシマ</t>
    </rPh>
    <rPh sb="3" eb="5">
      <t>アシワ</t>
    </rPh>
    <phoneticPr fontId="2"/>
  </si>
  <si>
    <t>J0082♂</t>
    <phoneticPr fontId="2"/>
  </si>
  <si>
    <t>J0096♂</t>
    <phoneticPr fontId="2"/>
  </si>
  <si>
    <t>J0097♂</t>
  </si>
  <si>
    <t>J0098♂</t>
  </si>
  <si>
    <t>J0104♀</t>
    <phoneticPr fontId="2"/>
  </si>
  <si>
    <t>J0105♀</t>
  </si>
  <si>
    <t>J0125♂</t>
    <phoneticPr fontId="2"/>
  </si>
  <si>
    <t>J0126♂</t>
  </si>
  <si>
    <t>J0151♂</t>
    <phoneticPr fontId="2"/>
  </si>
  <si>
    <t>J0152♀</t>
    <phoneticPr fontId="2"/>
  </si>
  <si>
    <t>J0195♂</t>
    <phoneticPr fontId="2"/>
  </si>
  <si>
    <t>J0246♂</t>
    <phoneticPr fontId="2"/>
  </si>
  <si>
    <t>J0248♂</t>
  </si>
  <si>
    <t>J0247♀</t>
    <phoneticPr fontId="2"/>
  </si>
  <si>
    <t>J0312♀</t>
    <phoneticPr fontId="2"/>
  </si>
  <si>
    <t>J0313♀</t>
  </si>
  <si>
    <t>J0383♂</t>
    <phoneticPr fontId="2"/>
  </si>
  <si>
    <t>J0385♂</t>
    <phoneticPr fontId="2"/>
  </si>
  <si>
    <t>Ｊ0386♀</t>
    <phoneticPr fontId="2"/>
  </si>
  <si>
    <t>J0499♀</t>
    <phoneticPr fontId="2"/>
  </si>
  <si>
    <t>J0500♀</t>
  </si>
  <si>
    <t>J0386♂</t>
    <phoneticPr fontId="2"/>
  </si>
  <si>
    <t>死亡</t>
    <rPh sb="0" eb="2">
      <t>シボウ</t>
    </rPh>
    <phoneticPr fontId="2"/>
  </si>
  <si>
    <t>行方不明</t>
    <rPh sb="0" eb="4">
      <t>ユクエフメイ</t>
    </rPh>
    <phoneticPr fontId="2"/>
  </si>
  <si>
    <t>J0123</t>
    <phoneticPr fontId="2"/>
  </si>
  <si>
    <t>J0502</t>
    <phoneticPr fontId="2"/>
  </si>
  <si>
    <t>J0205</t>
    <phoneticPr fontId="2"/>
  </si>
  <si>
    <t>伊佐　伊豆A</t>
    <rPh sb="0" eb="2">
      <t>イザ</t>
    </rPh>
    <rPh sb="3" eb="5">
      <t>イズ</t>
    </rPh>
    <phoneticPr fontId="2"/>
  </si>
  <si>
    <t>雲南　J0118</t>
    <rPh sb="0" eb="2">
      <t>ウンナン</t>
    </rPh>
    <phoneticPr fontId="2"/>
  </si>
  <si>
    <t>久美浜永留　J0010</t>
    <rPh sb="0" eb="3">
      <t>クミハマ</t>
    </rPh>
    <rPh sb="3" eb="5">
      <t>ナガトメ</t>
    </rPh>
    <phoneticPr fontId="2"/>
  </si>
  <si>
    <t>久美浜永留　J0050</t>
    <rPh sb="0" eb="3">
      <t>クミハマ</t>
    </rPh>
    <rPh sb="3" eb="5">
      <t>ナガトメ</t>
    </rPh>
    <phoneticPr fontId="2"/>
  </si>
  <si>
    <t>水上　J0110</t>
    <rPh sb="0" eb="2">
      <t>ミズウエ</t>
    </rPh>
    <phoneticPr fontId="2"/>
  </si>
  <si>
    <t>坂井市　J0078</t>
    <rPh sb="0" eb="3">
      <t>サカイシ</t>
    </rPh>
    <phoneticPr fontId="2"/>
  </si>
  <si>
    <t>繁殖個体</t>
    <rPh sb="0" eb="2">
      <t>ハンショク</t>
    </rPh>
    <rPh sb="2" eb="4">
      <t>コタイ</t>
    </rPh>
    <phoneticPr fontId="2"/>
  </si>
  <si>
    <t>消滅ペア</t>
    <rPh sb="0" eb="2">
      <t>ショウメツ</t>
    </rPh>
    <phoneticPr fontId="2"/>
  </si>
  <si>
    <t>現在繁殖個体</t>
    <rPh sb="0" eb="2">
      <t>ゲンザイ</t>
    </rPh>
    <rPh sb="2" eb="4">
      <t>ハンショク</t>
    </rPh>
    <rPh sb="4" eb="6">
      <t>コタイ</t>
    </rPh>
    <phoneticPr fontId="2"/>
  </si>
  <si>
    <t>J0163♀</t>
    <phoneticPr fontId="2"/>
  </si>
  <si>
    <t>J0165♀</t>
    <phoneticPr fontId="2"/>
  </si>
  <si>
    <t>三木2017</t>
    <rPh sb="0" eb="2">
      <t>ミキ</t>
    </rPh>
    <phoneticPr fontId="2"/>
  </si>
  <si>
    <t>J0064</t>
    <phoneticPr fontId="2"/>
  </si>
  <si>
    <t>J0130</t>
    <phoneticPr fontId="2"/>
  </si>
  <si>
    <t>森井2019</t>
    <rPh sb="0" eb="2">
      <t>モリイ</t>
    </rPh>
    <phoneticPr fontId="2"/>
  </si>
  <si>
    <t>森井2020</t>
    <rPh sb="0" eb="2">
      <t>モリイ</t>
    </rPh>
    <phoneticPr fontId="2"/>
  </si>
  <si>
    <t>森井2021</t>
    <rPh sb="0" eb="2">
      <t>モリイ</t>
    </rPh>
    <phoneticPr fontId="2"/>
  </si>
  <si>
    <t>J0338♀</t>
    <phoneticPr fontId="2"/>
  </si>
  <si>
    <t>J0339♀</t>
  </si>
  <si>
    <t>J0340♀</t>
  </si>
  <si>
    <t>森井2022</t>
    <rPh sb="0" eb="2">
      <t>モリイ</t>
    </rPh>
    <phoneticPr fontId="2"/>
  </si>
  <si>
    <t>J0427♀</t>
    <phoneticPr fontId="2"/>
  </si>
  <si>
    <t>J0429♂</t>
    <phoneticPr fontId="2"/>
  </si>
  <si>
    <t>2022年まで</t>
    <rPh sb="4" eb="5">
      <t>ネン</t>
    </rPh>
    <phoneticPr fontId="2"/>
  </si>
  <si>
    <t>死亡</t>
    <rPh sb="0" eb="2">
      <t>シボウ</t>
    </rPh>
    <phoneticPr fontId="2"/>
  </si>
  <si>
    <t>行方不明</t>
    <rPh sb="0" eb="4">
      <t>ユクエフメイ</t>
    </rPh>
    <phoneticPr fontId="2"/>
  </si>
  <si>
    <t>J0364♂</t>
    <phoneticPr fontId="2"/>
  </si>
  <si>
    <t>J0365♂</t>
  </si>
  <si>
    <t>2022年</t>
    <rPh sb="4" eb="5">
      <t>ネン</t>
    </rPh>
    <phoneticPr fontId="2"/>
  </si>
  <si>
    <t>J0468♂</t>
    <phoneticPr fontId="2"/>
  </si>
  <si>
    <t>J0469♀</t>
    <phoneticPr fontId="2"/>
  </si>
  <si>
    <t>J0473♂</t>
    <phoneticPr fontId="2"/>
  </si>
  <si>
    <t>J0206♂</t>
    <phoneticPr fontId="2"/>
  </si>
  <si>
    <t>J0209♀</t>
    <phoneticPr fontId="2"/>
  </si>
  <si>
    <t>J0367♂</t>
    <phoneticPr fontId="2"/>
  </si>
  <si>
    <t>J0368♂</t>
  </si>
  <si>
    <t>J0456♀</t>
    <phoneticPr fontId="2"/>
  </si>
  <si>
    <t>J0457♀</t>
  </si>
  <si>
    <t>J0157</t>
    <phoneticPr fontId="2"/>
  </si>
  <si>
    <t>J0010</t>
    <phoneticPr fontId="2"/>
  </si>
  <si>
    <t>永留B</t>
    <rPh sb="0" eb="2">
      <t>ナガトメ</t>
    </rPh>
    <phoneticPr fontId="2"/>
  </si>
  <si>
    <t>J0110</t>
    <phoneticPr fontId="2"/>
  </si>
  <si>
    <t>ペア相手</t>
    <rPh sb="2" eb="4">
      <t>アイテ</t>
    </rPh>
    <phoneticPr fontId="2"/>
  </si>
  <si>
    <t>永留2012</t>
    <rPh sb="0" eb="2">
      <t>ナガトメ</t>
    </rPh>
    <phoneticPr fontId="2"/>
  </si>
  <si>
    <t>永留2013</t>
    <rPh sb="0" eb="2">
      <t>ナガトメ</t>
    </rPh>
    <phoneticPr fontId="2"/>
  </si>
  <si>
    <t>巣</t>
    <rPh sb="0" eb="1">
      <t>ス</t>
    </rPh>
    <phoneticPr fontId="2"/>
  </si>
  <si>
    <t>J0179</t>
    <phoneticPr fontId="2"/>
  </si>
  <si>
    <t>J0356</t>
    <phoneticPr fontId="2"/>
  </si>
  <si>
    <t>J0357</t>
  </si>
  <si>
    <t>J0421</t>
    <phoneticPr fontId="2"/>
  </si>
  <si>
    <t>J0422</t>
  </si>
  <si>
    <t>J0423</t>
  </si>
  <si>
    <t>J0123</t>
    <phoneticPr fontId="2"/>
  </si>
  <si>
    <t>鳥取気高電波塔</t>
    <rPh sb="0" eb="2">
      <t>トットリ</t>
    </rPh>
    <rPh sb="2" eb="4">
      <t>ケタカ</t>
    </rPh>
    <rPh sb="4" eb="7">
      <t>デンパトウ</t>
    </rPh>
    <phoneticPr fontId="2"/>
  </si>
  <si>
    <t>坂井市電柱</t>
    <rPh sb="0" eb="3">
      <t>サカイシ</t>
    </rPh>
    <rPh sb="3" eb="5">
      <t>デンチュウ</t>
    </rPh>
    <phoneticPr fontId="2"/>
  </si>
  <si>
    <t>鳥取日光巣</t>
    <rPh sb="0" eb="2">
      <t>トットリ</t>
    </rPh>
    <rPh sb="2" eb="4">
      <t>ニッコウ</t>
    </rPh>
    <rPh sb="4" eb="5">
      <t>ス</t>
    </rPh>
    <phoneticPr fontId="2"/>
  </si>
  <si>
    <t>J0353</t>
    <phoneticPr fontId="2"/>
  </si>
  <si>
    <t>J0354</t>
  </si>
  <si>
    <t>J0452</t>
    <phoneticPr fontId="2"/>
  </si>
  <si>
    <t>J0453</t>
  </si>
  <si>
    <t>J0195</t>
    <phoneticPr fontId="2"/>
  </si>
  <si>
    <t>石川県志賀町電柱巣</t>
    <rPh sb="0" eb="3">
      <t>イシカワケン</t>
    </rPh>
    <rPh sb="3" eb="6">
      <t>シカマチ</t>
    </rPh>
    <rPh sb="6" eb="9">
      <t>デンチュウス</t>
    </rPh>
    <phoneticPr fontId="2"/>
  </si>
  <si>
    <t>J0205</t>
    <phoneticPr fontId="2"/>
  </si>
  <si>
    <t>J0504</t>
    <phoneticPr fontId="2"/>
  </si>
  <si>
    <t>J0505</t>
  </si>
  <si>
    <t>J0506</t>
  </si>
  <si>
    <t>2022まで</t>
    <phoneticPr fontId="2"/>
  </si>
  <si>
    <t>不明</t>
    <rPh sb="0" eb="2">
      <t>フメイ</t>
    </rPh>
    <phoneticPr fontId="2"/>
  </si>
  <si>
    <t>孫</t>
    <rPh sb="0" eb="1">
      <t>マゴ</t>
    </rPh>
    <phoneticPr fontId="2"/>
  </si>
  <si>
    <t>J0118</t>
    <phoneticPr fontId="2"/>
  </si>
  <si>
    <t>J0151</t>
    <phoneticPr fontId="2"/>
  </si>
  <si>
    <t>但東町唐川</t>
    <rPh sb="0" eb="3">
      <t>タントウチョウ</t>
    </rPh>
    <rPh sb="3" eb="5">
      <t>カラカワ</t>
    </rPh>
    <phoneticPr fontId="2"/>
  </si>
  <si>
    <t>J0495</t>
    <phoneticPr fontId="2"/>
  </si>
  <si>
    <t>J0173</t>
    <phoneticPr fontId="2"/>
  </si>
  <si>
    <t>朝来市久田和</t>
    <rPh sb="0" eb="3">
      <t>アサゴシ</t>
    </rPh>
    <rPh sb="3" eb="4">
      <t>ヒサシ</t>
    </rPh>
    <rPh sb="4" eb="5">
      <t>タ</t>
    </rPh>
    <rPh sb="5" eb="6">
      <t>ワ</t>
    </rPh>
    <phoneticPr fontId="2"/>
  </si>
  <si>
    <t>J0355</t>
    <phoneticPr fontId="2"/>
  </si>
  <si>
    <t>ひ孫</t>
    <rPh sb="1" eb="2">
      <t>マゴ</t>
    </rPh>
    <phoneticPr fontId="2"/>
  </si>
  <si>
    <t>3月25日～4月25日</t>
    <rPh sb="1" eb="2">
      <t>ガツ</t>
    </rPh>
    <rPh sb="4" eb="5">
      <t>ヒ</t>
    </rPh>
    <rPh sb="7" eb="8">
      <t>ガツ</t>
    </rPh>
    <rPh sb="10" eb="11">
      <t>ヒ</t>
    </rPh>
    <phoneticPr fontId="2"/>
  </si>
  <si>
    <t>4月19日～5月21日</t>
    <rPh sb="1" eb="2">
      <t>ガツ</t>
    </rPh>
    <rPh sb="4" eb="5">
      <t>ヒ</t>
    </rPh>
    <rPh sb="7" eb="8">
      <t>ガツ</t>
    </rPh>
    <rPh sb="10" eb="11">
      <t>ヒ</t>
    </rPh>
    <phoneticPr fontId="2"/>
  </si>
  <si>
    <t>5月22日～7月28日</t>
    <rPh sb="1" eb="2">
      <t>ガツ</t>
    </rPh>
    <rPh sb="4" eb="5">
      <t>ヒ</t>
    </rPh>
    <rPh sb="7" eb="8">
      <t>ガツ</t>
    </rPh>
    <rPh sb="10" eb="11">
      <t>ヒ</t>
    </rPh>
    <phoneticPr fontId="2"/>
  </si>
  <si>
    <t>4月25日～5月14日</t>
  </si>
  <si>
    <t>育雛時間　5月15日～7月28日</t>
    <rPh sb="0" eb="4">
      <t>イクスウジカン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</si>
  <si>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5月15日～7月28日</t>
  </si>
  <si>
    <t>孵化～巣立ちまでの日数（最終巣立ち日）</t>
    <rPh sb="0" eb="2">
      <t>フカ</t>
    </rPh>
    <rPh sb="3" eb="5">
      <t>スダ</t>
    </rPh>
    <rPh sb="9" eb="11">
      <t>ニッスウ</t>
    </rPh>
    <rPh sb="12" eb="14">
      <t>サイシュウ</t>
    </rPh>
    <rPh sb="14" eb="16">
      <t>スダ</t>
    </rPh>
    <rPh sb="17" eb="18">
      <t>ヒ</t>
    </rPh>
    <phoneticPr fontId="2"/>
  </si>
  <si>
    <t>死亡</t>
    <rPh sb="0" eb="2">
      <t>シボウ</t>
    </rPh>
    <phoneticPr fontId="2"/>
  </si>
  <si>
    <t>行方不明</t>
    <rPh sb="0" eb="4">
      <t>ユクエフメイ</t>
    </rPh>
    <phoneticPr fontId="2"/>
  </si>
  <si>
    <t>J0454</t>
    <phoneticPr fontId="2"/>
  </si>
  <si>
    <t>J0078</t>
    <phoneticPr fontId="2"/>
  </si>
  <si>
    <t>J0253♂</t>
  </si>
  <si>
    <t>J0206</t>
    <phoneticPr fontId="2"/>
  </si>
  <si>
    <t>J0196</t>
    <phoneticPr fontId="2"/>
  </si>
  <si>
    <t>小浜</t>
    <rPh sb="0" eb="2">
      <t>オバマ</t>
    </rPh>
    <phoneticPr fontId="2"/>
  </si>
  <si>
    <t>J0375</t>
    <phoneticPr fontId="2"/>
  </si>
  <si>
    <t>J0376</t>
  </si>
  <si>
    <t>J0377</t>
  </si>
  <si>
    <t>J0444</t>
    <phoneticPr fontId="2"/>
  </si>
  <si>
    <t>J0445</t>
  </si>
  <si>
    <t>J0446</t>
  </si>
  <si>
    <t>J0447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</si>
</sst>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5" fillId="0" borderId="2" xfId="0" applyFont="1" applyBorder="1">
      <alignment vertical="center"/>
    </xf>
    <xf numFmtId="56" fontId="5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56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56" fontId="0" fillId="0" borderId="0" xfId="0" applyNumberFormat="1">
      <alignment vertical="center"/>
    </xf>
    <xf numFmtId="0" fontId="0" fillId="2" borderId="0" xfId="0" applyFill="1">
      <alignment vertical="center"/>
    </xf>
    <xf numFmtId="56" fontId="0" fillId="2" borderId="0" xfId="0" applyNumberForma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0" fontId="6" fillId="4" borderId="0" xfId="0" applyFont="1" applyFill="1">
      <alignment vertical="center"/>
    </xf>
    <xf numFmtId="0" fontId="8" fillId="0" borderId="1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top"/>
    </xf>
    <xf numFmtId="176" fontId="0" fillId="4" borderId="1" xfId="0" applyNumberForma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5" borderId="0" xfId="0" applyFill="1">
      <alignment vertical="center"/>
    </xf>
    <xf numFmtId="32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5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6" borderId="0" xfId="0" applyFill="1">
      <alignment vertical="center"/>
    </xf>
    <xf numFmtId="0" fontId="9" fillId="5" borderId="0" xfId="0" applyFont="1" applyFill="1">
      <alignment vertical="center"/>
    </xf>
    <xf numFmtId="0" fontId="13" fillId="0" borderId="0" xfId="0" applyFont="1">
      <alignment vertical="center"/>
    </xf>
    <xf numFmtId="0" fontId="1" fillId="5" borderId="0" xfId="0" applyFont="1" applyFill="1">
      <alignment vertical="center"/>
    </xf>
    <xf numFmtId="0" fontId="1" fillId="6" borderId="0" xfId="0" applyFont="1" applyFill="1">
      <alignment vertical="center"/>
    </xf>
    <xf numFmtId="0" fontId="14" fillId="0" borderId="0" xfId="0" applyFont="1">
      <alignment vertical="center"/>
    </xf>
    <xf numFmtId="0" fontId="14" fillId="6" borderId="0" xfId="0" applyFont="1" applyFill="1">
      <alignment vertical="center"/>
    </xf>
    <xf numFmtId="0" fontId="13" fillId="5" borderId="0" xfId="0" applyFont="1" applyFill="1">
      <alignment vertical="center"/>
    </xf>
    <xf numFmtId="0" fontId="1" fillId="4" borderId="0" xfId="0" applyFont="1" applyFill="1">
      <alignment vertical="center"/>
    </xf>
    <xf numFmtId="0" fontId="0" fillId="4" borderId="0" xfId="0" applyFill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6" fontId="0" fillId="0" borderId="1" xfId="0" applyNumberForma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56" fontId="0" fillId="0" borderId="1" xfId="0" applyNumberForma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14" fillId="4" borderId="0" xfId="0" applyFont="1" applyFill="1">
      <alignment vertical="center"/>
    </xf>
    <xf numFmtId="0" fontId="0" fillId="7" borderId="0" xfId="0" applyFill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E583-6933-4901-B52A-ED77B4028CCC}">
  <dimension ref="A2:L61"/>
  <sheetViews>
    <sheetView topLeftCell="B9" workbookViewId="0">
      <selection activeCell="C27" sqref="C27"/>
    </sheetView>
  </sheetViews>
  <sheetFormatPr defaultRowHeight="18.75" x14ac:dyDescent="0.4"/>
  <cols>
    <col min="1" max="1" width="9" style="4"/>
    <col min="3" max="3" width="14.875" style="4" customWidth="1"/>
    <col min="4" max="4" width="19.375" style="4" customWidth="1"/>
    <col min="5" max="5" width="11" style="4" customWidth="1"/>
    <col min="9" max="9" width="13.625" style="4" customWidth="1"/>
  </cols>
  <sheetData>
    <row r="2" spans="1:8" ht="19.5" x14ac:dyDescent="0.4">
      <c r="B2" s="2" t="s">
        <v>255</v>
      </c>
    </row>
    <row r="4" spans="1:8" x14ac:dyDescent="0.4">
      <c r="B4" s="1" t="s">
        <v>1</v>
      </c>
      <c r="C4" s="1" t="s">
        <v>237</v>
      </c>
      <c r="D4" s="1" t="s">
        <v>238</v>
      </c>
      <c r="E4" s="1" t="s">
        <v>2</v>
      </c>
    </row>
    <row r="5" spans="1:8" x14ac:dyDescent="0.4">
      <c r="A5" s="4">
        <v>1</v>
      </c>
      <c r="B5" s="1" t="s">
        <v>3</v>
      </c>
      <c r="C5" s="1">
        <v>3</v>
      </c>
      <c r="D5" s="1">
        <v>3</v>
      </c>
      <c r="E5" s="1">
        <v>3</v>
      </c>
      <c r="F5" t="s">
        <v>256</v>
      </c>
      <c r="G5" t="s">
        <v>257</v>
      </c>
      <c r="H5" t="s">
        <v>258</v>
      </c>
    </row>
    <row r="6" spans="1:8" x14ac:dyDescent="0.4">
      <c r="A6" s="4">
        <v>2</v>
      </c>
      <c r="B6" s="1" t="s">
        <v>4</v>
      </c>
      <c r="C6" s="1">
        <v>2</v>
      </c>
      <c r="D6" s="1">
        <v>2</v>
      </c>
      <c r="E6" s="1">
        <v>2</v>
      </c>
      <c r="F6" t="s">
        <v>259</v>
      </c>
      <c r="G6" t="s">
        <v>260</v>
      </c>
    </row>
    <row r="7" spans="1:8" x14ac:dyDescent="0.4">
      <c r="A7" s="4">
        <v>3</v>
      </c>
      <c r="B7" s="1" t="s">
        <v>5</v>
      </c>
      <c r="C7" s="1">
        <v>4</v>
      </c>
      <c r="D7" s="1">
        <v>3</v>
      </c>
      <c r="E7" s="1">
        <v>2</v>
      </c>
      <c r="F7" t="s">
        <v>261</v>
      </c>
      <c r="G7" t="s">
        <v>262</v>
      </c>
    </row>
    <row r="8" spans="1:8" x14ac:dyDescent="0.4">
      <c r="A8" s="4">
        <v>4</v>
      </c>
      <c r="B8" s="1" t="s">
        <v>6</v>
      </c>
      <c r="C8" s="1">
        <v>4</v>
      </c>
      <c r="D8" s="1">
        <v>3</v>
      </c>
      <c r="E8" s="1">
        <v>2</v>
      </c>
      <c r="F8" t="s">
        <v>263</v>
      </c>
      <c r="G8" t="s">
        <v>264</v>
      </c>
    </row>
    <row r="9" spans="1:8" x14ac:dyDescent="0.4">
      <c r="A9" s="4">
        <v>5</v>
      </c>
      <c r="B9" s="1" t="s">
        <v>7</v>
      </c>
      <c r="C9" s="1">
        <v>3</v>
      </c>
      <c r="D9" s="1">
        <v>2</v>
      </c>
      <c r="E9" s="1">
        <v>2</v>
      </c>
      <c r="F9" t="s">
        <v>265</v>
      </c>
      <c r="G9" t="s">
        <v>266</v>
      </c>
    </row>
    <row r="10" spans="1:8" x14ac:dyDescent="0.4">
      <c r="A10" s="4">
        <v>6</v>
      </c>
      <c r="B10" s="1" t="s">
        <v>8</v>
      </c>
      <c r="C10" s="1">
        <v>4</v>
      </c>
      <c r="D10" s="1">
        <v>3</v>
      </c>
      <c r="E10" s="1">
        <v>1</v>
      </c>
      <c r="F10" t="s">
        <v>267</v>
      </c>
    </row>
    <row r="11" spans="1:8" x14ac:dyDescent="0.4">
      <c r="A11" s="4">
        <v>7</v>
      </c>
      <c r="B11" s="1" t="s">
        <v>9</v>
      </c>
      <c r="C11" s="1">
        <v>6</v>
      </c>
      <c r="D11" s="1">
        <v>6</v>
      </c>
      <c r="E11" s="1">
        <v>3</v>
      </c>
      <c r="F11" t="s">
        <v>268</v>
      </c>
      <c r="G11" t="s">
        <v>269</v>
      </c>
      <c r="H11" t="s">
        <v>270</v>
      </c>
    </row>
    <row r="12" spans="1:8" x14ac:dyDescent="0.4">
      <c r="A12" s="4">
        <v>8</v>
      </c>
      <c r="B12" s="1" t="s">
        <v>11</v>
      </c>
      <c r="C12" s="1">
        <v>4</v>
      </c>
      <c r="D12" s="1">
        <v>3</v>
      </c>
      <c r="E12" s="1">
        <v>2</v>
      </c>
      <c r="F12" t="s">
        <v>271</v>
      </c>
      <c r="G12" t="s">
        <v>272</v>
      </c>
    </row>
    <row r="13" spans="1:8" x14ac:dyDescent="0.4">
      <c r="A13" s="4">
        <v>9</v>
      </c>
      <c r="B13" s="1" t="s">
        <v>12</v>
      </c>
      <c r="C13" s="1">
        <v>3</v>
      </c>
      <c r="D13" s="1">
        <v>2</v>
      </c>
      <c r="E13" s="1">
        <v>2</v>
      </c>
      <c r="F13" t="s">
        <v>273</v>
      </c>
      <c r="G13" t="s">
        <v>274</v>
      </c>
    </row>
    <row r="14" spans="1:8" x14ac:dyDescent="0.4">
      <c r="A14" s="4">
        <v>10</v>
      </c>
      <c r="B14" s="1" t="s">
        <v>98</v>
      </c>
      <c r="C14" s="1">
        <v>4</v>
      </c>
      <c r="D14" s="1">
        <v>3</v>
      </c>
      <c r="E14" s="1">
        <v>2</v>
      </c>
      <c r="F14" t="s">
        <v>275</v>
      </c>
      <c r="G14" t="s">
        <v>276</v>
      </c>
    </row>
    <row r="15" spans="1:8" x14ac:dyDescent="0.4">
      <c r="A15" s="4">
        <v>11</v>
      </c>
      <c r="B15" s="1" t="s">
        <v>116</v>
      </c>
      <c r="C15" s="1">
        <v>4</v>
      </c>
      <c r="D15" s="1">
        <v>2</v>
      </c>
      <c r="E15" s="1">
        <v>1</v>
      </c>
      <c r="F15" t="s">
        <v>277</v>
      </c>
    </row>
    <row r="16" spans="1:8" x14ac:dyDescent="0.4">
      <c r="A16" s="4">
        <v>12</v>
      </c>
      <c r="B16" s="1" t="s">
        <v>139</v>
      </c>
      <c r="C16" s="1">
        <v>4</v>
      </c>
      <c r="D16" s="1">
        <v>3</v>
      </c>
      <c r="E16" s="1">
        <v>3</v>
      </c>
      <c r="F16" t="s">
        <v>278</v>
      </c>
      <c r="G16" t="s">
        <v>280</v>
      </c>
      <c r="H16" t="s">
        <v>279</v>
      </c>
    </row>
    <row r="17" spans="1:12" x14ac:dyDescent="0.4">
      <c r="A17" s="4">
        <v>13</v>
      </c>
      <c r="B17" s="1" t="s">
        <v>205</v>
      </c>
      <c r="C17" s="1">
        <v>3</v>
      </c>
      <c r="D17" s="1">
        <v>2</v>
      </c>
      <c r="E17" s="1">
        <v>2</v>
      </c>
      <c r="F17" t="s">
        <v>281</v>
      </c>
      <c r="G17" t="s">
        <v>282</v>
      </c>
    </row>
    <row r="18" spans="1:12" x14ac:dyDescent="0.4">
      <c r="A18" s="4">
        <v>14</v>
      </c>
      <c r="B18" s="1" t="s">
        <v>239</v>
      </c>
      <c r="C18" s="1">
        <v>3</v>
      </c>
      <c r="D18" s="1">
        <v>3</v>
      </c>
      <c r="E18" s="1">
        <v>3</v>
      </c>
      <c r="F18" t="s">
        <v>283</v>
      </c>
      <c r="G18" t="s">
        <v>284</v>
      </c>
      <c r="H18" t="s">
        <v>285</v>
      </c>
    </row>
    <row r="19" spans="1:12" x14ac:dyDescent="0.4">
      <c r="A19" s="4">
        <v>15</v>
      </c>
      <c r="B19" s="1" t="s">
        <v>248</v>
      </c>
      <c r="C19" s="1">
        <v>2</v>
      </c>
      <c r="D19" s="1">
        <v>2</v>
      </c>
      <c r="E19" s="1">
        <v>2</v>
      </c>
      <c r="F19" t="s">
        <v>286</v>
      </c>
      <c r="G19" t="s">
        <v>287</v>
      </c>
    </row>
    <row r="20" spans="1:12" x14ac:dyDescent="0.4">
      <c r="B20" s="1" t="s">
        <v>10</v>
      </c>
      <c r="C20" s="1">
        <f>SUM(C5:C19)</f>
        <v>53</v>
      </c>
      <c r="D20" s="1">
        <f>SUM(D5:D19)</f>
        <v>42</v>
      </c>
      <c r="E20" s="20">
        <f>SUM(E5:E19)</f>
        <v>32</v>
      </c>
    </row>
    <row r="22" spans="1:12" x14ac:dyDescent="0.4">
      <c r="F22" s="4"/>
    </row>
    <row r="23" spans="1:12" x14ac:dyDescent="0.4">
      <c r="A23" s="4">
        <v>1</v>
      </c>
      <c r="B23" s="55" t="s">
        <v>3</v>
      </c>
      <c r="C23" s="30" t="s">
        <v>256</v>
      </c>
      <c r="F23" s="4"/>
    </row>
    <row r="24" spans="1:12" x14ac:dyDescent="0.4">
      <c r="A24" s="4">
        <v>2</v>
      </c>
      <c r="B24" s="56"/>
      <c r="C24" s="30" t="s">
        <v>257</v>
      </c>
      <c r="D24" s="34" t="s">
        <v>296</v>
      </c>
      <c r="F24" t="s">
        <v>208</v>
      </c>
      <c r="G24" t="s">
        <v>160</v>
      </c>
      <c r="H24" t="s">
        <v>161</v>
      </c>
      <c r="I24" t="s">
        <v>217</v>
      </c>
    </row>
    <row r="25" spans="1:12" x14ac:dyDescent="0.4">
      <c r="A25" s="4">
        <v>3</v>
      </c>
      <c r="B25" s="57"/>
      <c r="C25" s="30" t="s">
        <v>258</v>
      </c>
      <c r="F25" t="s">
        <v>208</v>
      </c>
      <c r="G25" s="30" t="s">
        <v>163</v>
      </c>
      <c r="H25" s="30" t="s">
        <v>164</v>
      </c>
      <c r="I25" t="s">
        <v>165</v>
      </c>
      <c r="J25" t="s">
        <v>166</v>
      </c>
      <c r="K25" t="s">
        <v>167</v>
      </c>
      <c r="L25" s="4"/>
    </row>
    <row r="26" spans="1:12" x14ac:dyDescent="0.4">
      <c r="A26" s="4">
        <v>4</v>
      </c>
      <c r="B26" s="55" t="s">
        <v>4</v>
      </c>
      <c r="C26" t="s">
        <v>259</v>
      </c>
      <c r="D26" s="4" t="s">
        <v>294</v>
      </c>
      <c r="E26"/>
    </row>
    <row r="27" spans="1:12" x14ac:dyDescent="0.4">
      <c r="A27" s="4">
        <v>5</v>
      </c>
      <c r="B27" s="57"/>
      <c r="C27" t="s">
        <v>260</v>
      </c>
    </row>
    <row r="28" spans="1:12" x14ac:dyDescent="0.4">
      <c r="A28" s="4">
        <v>6</v>
      </c>
      <c r="B28" s="55" t="s">
        <v>5</v>
      </c>
      <c r="C28" t="s">
        <v>261</v>
      </c>
    </row>
    <row r="29" spans="1:12" x14ac:dyDescent="0.4">
      <c r="A29" s="4">
        <v>7</v>
      </c>
      <c r="B29" s="57"/>
      <c r="C29" t="s">
        <v>262</v>
      </c>
    </row>
    <row r="30" spans="1:12" x14ac:dyDescent="0.4">
      <c r="A30" s="4">
        <v>8</v>
      </c>
      <c r="B30" s="55" t="s">
        <v>6</v>
      </c>
      <c r="C30" t="s">
        <v>263</v>
      </c>
    </row>
    <row r="31" spans="1:12" x14ac:dyDescent="0.4">
      <c r="A31" s="4">
        <v>9</v>
      </c>
      <c r="B31" s="57"/>
      <c r="C31" s="30" t="s">
        <v>264</v>
      </c>
    </row>
    <row r="32" spans="1:12" x14ac:dyDescent="0.4">
      <c r="A32" s="4">
        <v>10</v>
      </c>
      <c r="B32" s="55" t="s">
        <v>7</v>
      </c>
      <c r="C32" s="30" t="s">
        <v>265</v>
      </c>
      <c r="D32" s="34" t="s">
        <v>295</v>
      </c>
    </row>
    <row r="33" spans="1:6" x14ac:dyDescent="0.4">
      <c r="A33" s="4">
        <v>11</v>
      </c>
      <c r="B33" s="57"/>
      <c r="C33" t="s">
        <v>266</v>
      </c>
      <c r="D33" s="34" t="s">
        <v>297</v>
      </c>
    </row>
    <row r="34" spans="1:6" x14ac:dyDescent="0.4">
      <c r="A34" s="4">
        <v>12</v>
      </c>
      <c r="B34" s="1" t="s">
        <v>8</v>
      </c>
      <c r="C34" s="14" t="s">
        <v>267</v>
      </c>
      <c r="F34" s="4"/>
    </row>
    <row r="35" spans="1:6" x14ac:dyDescent="0.4">
      <c r="A35" s="4">
        <v>13</v>
      </c>
      <c r="B35" s="55" t="s">
        <v>9</v>
      </c>
      <c r="C35" s="30" t="s">
        <v>268</v>
      </c>
      <c r="F35" s="4"/>
    </row>
    <row r="36" spans="1:6" x14ac:dyDescent="0.4">
      <c r="A36" s="4">
        <v>14</v>
      </c>
      <c r="B36" s="56"/>
      <c r="C36" t="s">
        <v>269</v>
      </c>
      <c r="D36" s="4" t="s">
        <v>298</v>
      </c>
    </row>
    <row r="37" spans="1:6" x14ac:dyDescent="0.4">
      <c r="A37" s="4">
        <v>15</v>
      </c>
      <c r="B37" s="57"/>
      <c r="C37" s="30" t="s">
        <v>270</v>
      </c>
      <c r="D37" s="34" t="s">
        <v>299</v>
      </c>
    </row>
    <row r="38" spans="1:6" x14ac:dyDescent="0.4">
      <c r="A38" s="4">
        <v>16</v>
      </c>
      <c r="B38" s="55" t="s">
        <v>11</v>
      </c>
      <c r="C38" t="s">
        <v>271</v>
      </c>
    </row>
    <row r="39" spans="1:6" x14ac:dyDescent="0.4">
      <c r="A39" s="4">
        <v>17</v>
      </c>
      <c r="B39" s="57"/>
      <c r="C39" t="s">
        <v>272</v>
      </c>
    </row>
    <row r="40" spans="1:6" x14ac:dyDescent="0.4">
      <c r="A40" s="4">
        <v>18</v>
      </c>
      <c r="B40" s="55" t="s">
        <v>12</v>
      </c>
      <c r="C40" t="s">
        <v>273</v>
      </c>
      <c r="D40" s="4" t="s">
        <v>291</v>
      </c>
    </row>
    <row r="41" spans="1:6" x14ac:dyDescent="0.4">
      <c r="A41" s="4">
        <v>19</v>
      </c>
      <c r="B41" s="57"/>
      <c r="C41" t="s">
        <v>274</v>
      </c>
      <c r="D41"/>
    </row>
    <row r="42" spans="1:6" x14ac:dyDescent="0.4">
      <c r="A42" s="4">
        <v>20</v>
      </c>
      <c r="B42" s="55" t="s">
        <v>98</v>
      </c>
      <c r="C42" t="s">
        <v>275</v>
      </c>
      <c r="D42" s="4" t="s">
        <v>292</v>
      </c>
    </row>
    <row r="43" spans="1:6" x14ac:dyDescent="0.4">
      <c r="A43" s="4">
        <v>21</v>
      </c>
      <c r="B43" s="57"/>
      <c r="C43" t="s">
        <v>276</v>
      </c>
    </row>
    <row r="44" spans="1:6" x14ac:dyDescent="0.4">
      <c r="A44" s="4">
        <v>22</v>
      </c>
      <c r="B44" s="1" t="s">
        <v>116</v>
      </c>
      <c r="C44" t="s">
        <v>277</v>
      </c>
      <c r="D44" s="4" t="s">
        <v>293</v>
      </c>
    </row>
    <row r="45" spans="1:6" x14ac:dyDescent="0.4">
      <c r="A45" s="4">
        <v>23</v>
      </c>
      <c r="B45" s="55" t="s">
        <v>139</v>
      </c>
      <c r="C45" t="s">
        <v>278</v>
      </c>
    </row>
    <row r="46" spans="1:6" x14ac:dyDescent="0.4">
      <c r="A46" s="4">
        <v>24</v>
      </c>
      <c r="B46" s="56"/>
      <c r="C46" s="30" t="s">
        <v>280</v>
      </c>
    </row>
    <row r="47" spans="1:6" x14ac:dyDescent="0.4">
      <c r="A47" s="4">
        <v>25</v>
      </c>
      <c r="B47" s="57"/>
      <c r="C47" t="s">
        <v>279</v>
      </c>
    </row>
    <row r="48" spans="1:6" x14ac:dyDescent="0.4">
      <c r="A48" s="4">
        <v>26</v>
      </c>
      <c r="B48" s="55" t="s">
        <v>205</v>
      </c>
      <c r="C48" t="s">
        <v>281</v>
      </c>
    </row>
    <row r="49" spans="1:4" x14ac:dyDescent="0.4">
      <c r="A49" s="4">
        <v>27</v>
      </c>
      <c r="B49" s="57"/>
      <c r="C49" t="s">
        <v>282</v>
      </c>
    </row>
    <row r="50" spans="1:4" x14ac:dyDescent="0.4">
      <c r="A50" s="4">
        <v>28</v>
      </c>
      <c r="B50" s="55" t="s">
        <v>239</v>
      </c>
      <c r="C50" t="s">
        <v>283</v>
      </c>
    </row>
    <row r="51" spans="1:4" x14ac:dyDescent="0.4">
      <c r="A51" s="4">
        <v>29</v>
      </c>
      <c r="B51" s="56"/>
      <c r="C51" s="30" t="s">
        <v>284</v>
      </c>
    </row>
    <row r="52" spans="1:4" x14ac:dyDescent="0.4">
      <c r="A52" s="4">
        <v>30</v>
      </c>
      <c r="B52" s="57"/>
      <c r="C52" t="s">
        <v>288</v>
      </c>
    </row>
    <row r="53" spans="1:4" x14ac:dyDescent="0.4">
      <c r="A53" s="4">
        <v>31</v>
      </c>
      <c r="B53" s="58" t="s">
        <v>248</v>
      </c>
      <c r="C53" t="s">
        <v>286</v>
      </c>
    </row>
    <row r="54" spans="1:4" x14ac:dyDescent="0.4">
      <c r="A54" s="4">
        <v>32</v>
      </c>
      <c r="B54" s="58"/>
      <c r="C54" t="s">
        <v>287</v>
      </c>
    </row>
    <row r="55" spans="1:4" x14ac:dyDescent="0.4">
      <c r="B55" s="4" t="s">
        <v>10</v>
      </c>
      <c r="C55" s="4">
        <v>32</v>
      </c>
    </row>
    <row r="56" spans="1:4" x14ac:dyDescent="0.4">
      <c r="B56" t="s">
        <v>289</v>
      </c>
      <c r="C56" s="4">
        <v>9</v>
      </c>
    </row>
    <row r="57" spans="1:4" x14ac:dyDescent="0.4">
      <c r="B57" t="s">
        <v>290</v>
      </c>
      <c r="C57" s="4">
        <v>1</v>
      </c>
    </row>
    <row r="58" spans="1:4" x14ac:dyDescent="0.4">
      <c r="C58" s="35">
        <v>22</v>
      </c>
    </row>
    <row r="59" spans="1:4" x14ac:dyDescent="0.4">
      <c r="B59" t="s">
        <v>300</v>
      </c>
      <c r="D59" s="4">
        <v>9</v>
      </c>
    </row>
    <row r="60" spans="1:4" x14ac:dyDescent="0.4">
      <c r="B60" t="s">
        <v>301</v>
      </c>
      <c r="D60" s="4">
        <v>4</v>
      </c>
    </row>
    <row r="61" spans="1:4" x14ac:dyDescent="0.4">
      <c r="B61" t="s">
        <v>302</v>
      </c>
      <c r="D61" s="35">
        <v>5</v>
      </c>
    </row>
  </sheetData>
  <mergeCells count="13">
    <mergeCell ref="B50:B52"/>
    <mergeCell ref="B53:B54"/>
    <mergeCell ref="B38:B39"/>
    <mergeCell ref="B40:B41"/>
    <mergeCell ref="B42:B43"/>
    <mergeCell ref="B45:B47"/>
    <mergeCell ref="B48:B49"/>
    <mergeCell ref="B35:B37"/>
    <mergeCell ref="B23:B25"/>
    <mergeCell ref="B26:B27"/>
    <mergeCell ref="B28:B29"/>
    <mergeCell ref="B30:B31"/>
    <mergeCell ref="B32:B33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topLeftCell="A9" workbookViewId="0">
      <selection activeCell="E20" sqref="E20"/>
    </sheetView>
  </sheetViews>
  <sheetFormatPr defaultRowHeight="18.75" x14ac:dyDescent="0.4"/>
  <cols>
    <col min="1" max="1" width="9" style="4"/>
    <col min="3" max="3" width="11.75" style="4" customWidth="1"/>
    <col min="4" max="4" width="14.5" style="4" customWidth="1"/>
    <col min="5" max="5" width="11" style="4" customWidth="1"/>
    <col min="9" max="9" width="13.625" style="4" customWidth="1"/>
  </cols>
  <sheetData>
    <row r="2" spans="1:5" ht="19.5" x14ac:dyDescent="0.4">
      <c r="B2" s="2" t="s">
        <v>0</v>
      </c>
    </row>
    <row r="4" spans="1:5" x14ac:dyDescent="0.4">
      <c r="B4" s="1" t="s">
        <v>1</v>
      </c>
      <c r="C4" s="1" t="s">
        <v>237</v>
      </c>
      <c r="D4" s="1" t="s">
        <v>238</v>
      </c>
      <c r="E4" s="1" t="s">
        <v>2</v>
      </c>
    </row>
    <row r="5" spans="1:5" x14ac:dyDescent="0.4">
      <c r="A5" s="4">
        <v>1</v>
      </c>
      <c r="B5" s="1" t="s">
        <v>3</v>
      </c>
      <c r="C5" s="1">
        <v>3</v>
      </c>
      <c r="D5" s="1">
        <v>3</v>
      </c>
      <c r="E5" s="1">
        <v>3</v>
      </c>
    </row>
    <row r="6" spans="1:5" x14ac:dyDescent="0.4">
      <c r="A6" s="4">
        <v>2</v>
      </c>
      <c r="B6" s="1" t="s">
        <v>4</v>
      </c>
      <c r="C6" s="1">
        <v>2</v>
      </c>
      <c r="D6" s="1">
        <v>2</v>
      </c>
      <c r="E6" s="1">
        <v>2</v>
      </c>
    </row>
    <row r="7" spans="1:5" x14ac:dyDescent="0.4">
      <c r="A7" s="4">
        <v>3</v>
      </c>
      <c r="B7" s="1" t="s">
        <v>5</v>
      </c>
      <c r="C7" s="1">
        <v>4</v>
      </c>
      <c r="D7" s="1">
        <v>3</v>
      </c>
      <c r="E7" s="1">
        <v>2</v>
      </c>
    </row>
    <row r="8" spans="1:5" x14ac:dyDescent="0.4">
      <c r="A8" s="4">
        <v>4</v>
      </c>
      <c r="B8" s="1" t="s">
        <v>6</v>
      </c>
      <c r="C8" s="1">
        <v>4</v>
      </c>
      <c r="D8" s="1">
        <v>3</v>
      </c>
      <c r="E8" s="1">
        <v>2</v>
      </c>
    </row>
    <row r="9" spans="1:5" x14ac:dyDescent="0.4">
      <c r="A9" s="4">
        <v>5</v>
      </c>
      <c r="B9" s="1" t="s">
        <v>7</v>
      </c>
      <c r="C9" s="1">
        <v>3</v>
      </c>
      <c r="D9" s="1">
        <v>2</v>
      </c>
      <c r="E9" s="1">
        <v>2</v>
      </c>
    </row>
    <row r="10" spans="1:5" x14ac:dyDescent="0.4">
      <c r="A10" s="4">
        <v>6</v>
      </c>
      <c r="B10" s="1" t="s">
        <v>8</v>
      </c>
      <c r="C10" s="1">
        <v>4</v>
      </c>
      <c r="D10" s="1">
        <v>3</v>
      </c>
      <c r="E10" s="1">
        <v>1</v>
      </c>
    </row>
    <row r="11" spans="1:5" x14ac:dyDescent="0.4">
      <c r="A11" s="4">
        <v>7</v>
      </c>
      <c r="B11" s="1" t="s">
        <v>9</v>
      </c>
      <c r="C11" s="1">
        <v>6</v>
      </c>
      <c r="D11" s="1">
        <v>6</v>
      </c>
      <c r="E11" s="1">
        <v>3</v>
      </c>
    </row>
    <row r="12" spans="1:5" x14ac:dyDescent="0.4">
      <c r="A12" s="4">
        <v>8</v>
      </c>
      <c r="B12" s="1" t="s">
        <v>11</v>
      </c>
      <c r="C12" s="1">
        <v>4</v>
      </c>
      <c r="D12" s="1">
        <v>3</v>
      </c>
      <c r="E12" s="1">
        <v>2</v>
      </c>
    </row>
    <row r="13" spans="1:5" x14ac:dyDescent="0.4">
      <c r="A13" s="4">
        <v>9</v>
      </c>
      <c r="B13" s="1" t="s">
        <v>12</v>
      </c>
      <c r="C13" s="1">
        <v>3</v>
      </c>
      <c r="D13" s="1">
        <v>2</v>
      </c>
      <c r="E13" s="1">
        <v>2</v>
      </c>
    </row>
    <row r="14" spans="1:5" x14ac:dyDescent="0.4">
      <c r="A14" s="4">
        <v>10</v>
      </c>
      <c r="B14" s="1" t="s">
        <v>98</v>
      </c>
      <c r="C14" s="1">
        <v>4</v>
      </c>
      <c r="D14" s="1">
        <v>3</v>
      </c>
      <c r="E14" s="1">
        <v>2</v>
      </c>
    </row>
    <row r="15" spans="1:5" x14ac:dyDescent="0.4">
      <c r="A15" s="4">
        <v>11</v>
      </c>
      <c r="B15" s="1" t="s">
        <v>116</v>
      </c>
      <c r="C15" s="1">
        <v>4</v>
      </c>
      <c r="D15" s="1">
        <v>2</v>
      </c>
      <c r="E15" s="1">
        <v>1</v>
      </c>
    </row>
    <row r="16" spans="1:5" x14ac:dyDescent="0.4">
      <c r="A16" s="4">
        <v>12</v>
      </c>
      <c r="B16" s="1" t="s">
        <v>139</v>
      </c>
      <c r="C16" s="1">
        <v>4</v>
      </c>
      <c r="D16" s="1">
        <v>3</v>
      </c>
      <c r="E16" s="1">
        <v>3</v>
      </c>
    </row>
    <row r="17" spans="1:5" x14ac:dyDescent="0.4">
      <c r="A17" s="4">
        <v>13</v>
      </c>
      <c r="B17" s="1" t="s">
        <v>205</v>
      </c>
      <c r="C17" s="1">
        <v>3</v>
      </c>
      <c r="D17" s="1">
        <v>2</v>
      </c>
      <c r="E17" s="1">
        <v>2</v>
      </c>
    </row>
    <row r="18" spans="1:5" x14ac:dyDescent="0.4">
      <c r="A18" s="4">
        <v>14</v>
      </c>
      <c r="B18" s="1" t="s">
        <v>239</v>
      </c>
      <c r="C18" s="1">
        <v>3</v>
      </c>
      <c r="D18" s="1">
        <v>3</v>
      </c>
      <c r="E18" s="1">
        <v>3</v>
      </c>
    </row>
    <row r="19" spans="1:5" x14ac:dyDescent="0.4">
      <c r="A19" s="4">
        <v>15</v>
      </c>
      <c r="B19" s="1" t="s">
        <v>248</v>
      </c>
      <c r="C19" s="1">
        <v>2</v>
      </c>
      <c r="D19" s="1">
        <v>2</v>
      </c>
      <c r="E19" s="1">
        <v>2</v>
      </c>
    </row>
    <row r="20" spans="1:5" x14ac:dyDescent="0.4">
      <c r="B20" s="1" t="s">
        <v>10</v>
      </c>
      <c r="C20" s="1">
        <f>SUM(C5:C19)</f>
        <v>53</v>
      </c>
      <c r="D20" s="1">
        <f>SUM(D5:D19)</f>
        <v>42</v>
      </c>
      <c r="E20" s="20">
        <f>SUM(E5:E19)</f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CA73-FF76-4C8B-81BE-429BC4B0F4ED}">
  <sheetPr>
    <pageSetUpPr fitToPage="1"/>
  </sheetPr>
  <dimension ref="A2:K42"/>
  <sheetViews>
    <sheetView topLeftCell="A31" workbookViewId="0">
      <selection activeCell="G43" sqref="G43"/>
    </sheetView>
  </sheetViews>
  <sheetFormatPr defaultRowHeight="18.75" x14ac:dyDescent="0.4"/>
  <cols>
    <col min="3" max="3" width="12" style="27" customWidth="1"/>
    <col min="4" max="4" width="11.625" customWidth="1"/>
    <col min="5" max="5" width="22.5" customWidth="1"/>
    <col min="6" max="6" width="11.625" customWidth="1"/>
  </cols>
  <sheetData>
    <row r="2" spans="2:11" x14ac:dyDescent="0.4">
      <c r="B2" t="s">
        <v>159</v>
      </c>
    </row>
    <row r="3" spans="2:11" x14ac:dyDescent="0.4">
      <c r="B3" s="1" t="s">
        <v>1</v>
      </c>
      <c r="C3" s="28" t="s">
        <v>2</v>
      </c>
      <c r="K3" t="s">
        <v>207</v>
      </c>
    </row>
    <row r="4" spans="2:11" x14ac:dyDescent="0.4">
      <c r="B4" s="1" t="s">
        <v>7</v>
      </c>
      <c r="C4" s="28">
        <v>3</v>
      </c>
      <c r="E4" t="s">
        <v>160</v>
      </c>
      <c r="G4" t="s">
        <v>161</v>
      </c>
      <c r="H4" t="s">
        <v>162</v>
      </c>
      <c r="K4" s="10" t="s">
        <v>173</v>
      </c>
    </row>
    <row r="5" spans="2:11" x14ac:dyDescent="0.4">
      <c r="B5" s="1" t="s">
        <v>8</v>
      </c>
      <c r="C5" s="28">
        <v>5</v>
      </c>
      <c r="E5" t="s">
        <v>163</v>
      </c>
      <c r="G5" t="s">
        <v>164</v>
      </c>
      <c r="H5" t="s">
        <v>165</v>
      </c>
      <c r="I5" t="s">
        <v>166</v>
      </c>
      <c r="J5" t="s">
        <v>167</v>
      </c>
      <c r="K5" s="10" t="s">
        <v>173</v>
      </c>
    </row>
    <row r="6" spans="2:11" x14ac:dyDescent="0.4">
      <c r="B6" s="1" t="s">
        <v>9</v>
      </c>
      <c r="C6" s="28">
        <v>0</v>
      </c>
    </row>
    <row r="7" spans="2:11" x14ac:dyDescent="0.4">
      <c r="B7" s="1" t="s">
        <v>11</v>
      </c>
      <c r="C7" s="28">
        <v>0</v>
      </c>
    </row>
    <row r="8" spans="2:11" x14ac:dyDescent="0.4">
      <c r="B8" s="1" t="s">
        <v>12</v>
      </c>
      <c r="C8" s="28">
        <v>0</v>
      </c>
    </row>
    <row r="9" spans="2:11" x14ac:dyDescent="0.4">
      <c r="B9" s="1" t="s">
        <v>98</v>
      </c>
      <c r="C9" s="28">
        <v>4</v>
      </c>
      <c r="E9" t="s">
        <v>169</v>
      </c>
      <c r="G9" t="s">
        <v>170</v>
      </c>
      <c r="H9" t="s">
        <v>171</v>
      </c>
      <c r="I9" t="s">
        <v>172</v>
      </c>
      <c r="K9" s="17" t="s">
        <v>174</v>
      </c>
    </row>
    <row r="10" spans="2:11" x14ac:dyDescent="0.4">
      <c r="B10" s="1" t="s">
        <v>116</v>
      </c>
      <c r="C10" s="28">
        <v>2</v>
      </c>
      <c r="E10" t="s">
        <v>175</v>
      </c>
      <c r="G10" t="s">
        <v>176</v>
      </c>
      <c r="K10" s="19" t="s">
        <v>177</v>
      </c>
    </row>
    <row r="11" spans="2:11" x14ac:dyDescent="0.4">
      <c r="B11" s="1" t="s">
        <v>139</v>
      </c>
      <c r="C11" s="28">
        <v>10</v>
      </c>
      <c r="E11" t="s">
        <v>178</v>
      </c>
      <c r="G11" t="s">
        <v>179</v>
      </c>
      <c r="K11" s="10" t="s">
        <v>180</v>
      </c>
    </row>
    <row r="12" spans="2:11" x14ac:dyDescent="0.4">
      <c r="B12" s="1" t="s">
        <v>206</v>
      </c>
      <c r="C12" s="29">
        <v>7</v>
      </c>
      <c r="E12" t="s">
        <v>181</v>
      </c>
      <c r="G12" t="s">
        <v>182</v>
      </c>
      <c r="H12" t="s">
        <v>183</v>
      </c>
      <c r="I12" t="s">
        <v>184</v>
      </c>
      <c r="K12" s="10" t="s">
        <v>185</v>
      </c>
    </row>
    <row r="13" spans="2:11" x14ac:dyDescent="0.4">
      <c r="B13" s="1" t="s">
        <v>10</v>
      </c>
      <c r="C13" s="29">
        <f>SUM(C1:C12)</f>
        <v>31</v>
      </c>
      <c r="E13" t="s">
        <v>186</v>
      </c>
      <c r="G13" t="s">
        <v>187</v>
      </c>
      <c r="H13" t="s">
        <v>188</v>
      </c>
      <c r="I13" t="s">
        <v>189</v>
      </c>
      <c r="K13" s="10" t="s">
        <v>190</v>
      </c>
    </row>
    <row r="17" spans="2:11" x14ac:dyDescent="0.4">
      <c r="B17" s="1" t="s">
        <v>1</v>
      </c>
      <c r="C17" s="28" t="s">
        <v>2</v>
      </c>
      <c r="E17" t="s">
        <v>339</v>
      </c>
      <c r="F17" t="s">
        <v>336</v>
      </c>
    </row>
    <row r="18" spans="2:11" x14ac:dyDescent="0.4">
      <c r="B18" s="26" t="s">
        <v>7</v>
      </c>
      <c r="C18" s="29">
        <v>3</v>
      </c>
      <c r="D18" s="10" t="s">
        <v>173</v>
      </c>
      <c r="E18" t="s">
        <v>337</v>
      </c>
      <c r="F18" s="5" t="s">
        <v>333</v>
      </c>
      <c r="G18" t="s">
        <v>160</v>
      </c>
      <c r="H18" t="s">
        <v>161</v>
      </c>
      <c r="I18" t="s">
        <v>217</v>
      </c>
    </row>
    <row r="19" spans="2:11" x14ac:dyDescent="0.4">
      <c r="B19" s="26" t="s">
        <v>8</v>
      </c>
      <c r="C19" s="29">
        <v>5</v>
      </c>
      <c r="D19" s="10" t="s">
        <v>173</v>
      </c>
      <c r="E19" t="s">
        <v>338</v>
      </c>
      <c r="F19" s="5" t="s">
        <v>333</v>
      </c>
      <c r="G19" s="30" t="s">
        <v>163</v>
      </c>
      <c r="H19" s="30" t="s">
        <v>164</v>
      </c>
      <c r="I19" s="36" t="s">
        <v>165</v>
      </c>
      <c r="J19" s="36" t="s">
        <v>166</v>
      </c>
      <c r="K19" s="36" t="s">
        <v>167</v>
      </c>
    </row>
    <row r="20" spans="2:11" x14ac:dyDescent="0.4">
      <c r="B20" s="26" t="s">
        <v>9</v>
      </c>
      <c r="C20" s="29">
        <v>0</v>
      </c>
      <c r="D20" s="17"/>
    </row>
    <row r="21" spans="2:11" x14ac:dyDescent="0.4">
      <c r="B21" s="26" t="s">
        <v>11</v>
      </c>
      <c r="C21" s="29">
        <v>0</v>
      </c>
    </row>
    <row r="22" spans="2:11" x14ac:dyDescent="0.4">
      <c r="B22" s="26" t="s">
        <v>12</v>
      </c>
      <c r="C22" s="29">
        <v>0</v>
      </c>
    </row>
    <row r="23" spans="2:11" x14ac:dyDescent="0.4">
      <c r="B23" s="26" t="s">
        <v>98</v>
      </c>
      <c r="C23" s="29">
        <v>4</v>
      </c>
      <c r="D23" s="17" t="s">
        <v>174</v>
      </c>
      <c r="E23" t="s">
        <v>210</v>
      </c>
      <c r="F23" t="s">
        <v>363</v>
      </c>
      <c r="G23" t="s">
        <v>169</v>
      </c>
      <c r="H23" t="s">
        <v>170</v>
      </c>
      <c r="I23" s="40" t="s">
        <v>171</v>
      </c>
      <c r="J23" s="30" t="s">
        <v>172</v>
      </c>
    </row>
    <row r="24" spans="2:11" x14ac:dyDescent="0.4">
      <c r="B24" s="26" t="s">
        <v>116</v>
      </c>
      <c r="C24" s="29">
        <v>2</v>
      </c>
      <c r="D24" s="19" t="s">
        <v>177</v>
      </c>
      <c r="E24" t="s">
        <v>209</v>
      </c>
      <c r="F24" s="5" t="s">
        <v>334</v>
      </c>
      <c r="G24" t="s">
        <v>326</v>
      </c>
      <c r="H24" s="30" t="s">
        <v>327</v>
      </c>
    </row>
    <row r="25" spans="2:11" x14ac:dyDescent="0.4">
      <c r="B25" s="55" t="s">
        <v>139</v>
      </c>
      <c r="C25" s="29">
        <v>2</v>
      </c>
      <c r="D25" s="10" t="s">
        <v>180</v>
      </c>
      <c r="E25" t="s">
        <v>211</v>
      </c>
      <c r="F25" s="5" t="s">
        <v>335</v>
      </c>
      <c r="G25" t="s">
        <v>178</v>
      </c>
      <c r="H25" t="s">
        <v>179</v>
      </c>
    </row>
    <row r="26" spans="2:11" x14ac:dyDescent="0.4">
      <c r="B26" s="56"/>
      <c r="C26" s="29">
        <v>4</v>
      </c>
      <c r="D26" s="10" t="s">
        <v>185</v>
      </c>
      <c r="E26" t="s">
        <v>347</v>
      </c>
      <c r="F26" s="5" t="s">
        <v>346</v>
      </c>
      <c r="G26" t="s">
        <v>181</v>
      </c>
      <c r="H26" s="5" t="s">
        <v>182</v>
      </c>
      <c r="I26" s="30" t="s">
        <v>183</v>
      </c>
      <c r="J26" s="36" t="s">
        <v>184</v>
      </c>
    </row>
    <row r="27" spans="2:11" x14ac:dyDescent="0.4">
      <c r="B27" s="57"/>
      <c r="C27" s="29">
        <v>4</v>
      </c>
      <c r="D27" s="10" t="s">
        <v>190</v>
      </c>
      <c r="E27" t="s">
        <v>348</v>
      </c>
      <c r="F27" s="5" t="s">
        <v>381</v>
      </c>
      <c r="G27" s="39" t="s">
        <v>186</v>
      </c>
      <c r="H27" s="42" t="s">
        <v>187</v>
      </c>
      <c r="I27" s="5" t="s">
        <v>188</v>
      </c>
      <c r="J27" s="36" t="s">
        <v>189</v>
      </c>
    </row>
    <row r="28" spans="2:11" x14ac:dyDescent="0.4">
      <c r="B28" s="55" t="s">
        <v>206</v>
      </c>
      <c r="C28" s="29">
        <v>2</v>
      </c>
      <c r="D28" s="19" t="s">
        <v>177</v>
      </c>
      <c r="E28" t="s">
        <v>209</v>
      </c>
      <c r="F28" s="5" t="s">
        <v>334</v>
      </c>
      <c r="G28" t="s">
        <v>218</v>
      </c>
      <c r="H28" s="42" t="s">
        <v>219</v>
      </c>
    </row>
    <row r="29" spans="2:11" x14ac:dyDescent="0.4">
      <c r="B29" s="56"/>
      <c r="C29" s="29">
        <v>2</v>
      </c>
      <c r="D29" s="10" t="s">
        <v>180</v>
      </c>
      <c r="E29" t="s">
        <v>211</v>
      </c>
      <c r="G29" t="s">
        <v>220</v>
      </c>
      <c r="H29" s="30" t="s">
        <v>221</v>
      </c>
    </row>
    <row r="30" spans="2:11" x14ac:dyDescent="0.4">
      <c r="B30" s="56"/>
      <c r="C30" s="29">
        <v>3</v>
      </c>
      <c r="D30" s="10" t="s">
        <v>185</v>
      </c>
      <c r="E30" t="s">
        <v>349</v>
      </c>
      <c r="F30" s="5" t="s">
        <v>346</v>
      </c>
      <c r="G30" t="s">
        <v>212</v>
      </c>
      <c r="H30" s="40" t="s">
        <v>213</v>
      </c>
      <c r="I30" t="s">
        <v>214</v>
      </c>
    </row>
    <row r="31" spans="2:11" x14ac:dyDescent="0.4">
      <c r="B31" s="55" t="s">
        <v>239</v>
      </c>
      <c r="C31" s="29">
        <v>2</v>
      </c>
      <c r="D31" s="10" t="s">
        <v>180</v>
      </c>
      <c r="E31" t="s">
        <v>211</v>
      </c>
      <c r="G31" s="36" t="s">
        <v>320</v>
      </c>
      <c r="H31" s="30" t="s">
        <v>321</v>
      </c>
    </row>
    <row r="32" spans="2:11" x14ac:dyDescent="0.4">
      <c r="B32" s="56"/>
      <c r="C32" s="29">
        <v>2</v>
      </c>
      <c r="D32" s="19" t="s">
        <v>177</v>
      </c>
      <c r="E32" t="s">
        <v>209</v>
      </c>
      <c r="G32" t="s">
        <v>328</v>
      </c>
      <c r="H32" t="s">
        <v>329</v>
      </c>
    </row>
    <row r="33" spans="1:9" x14ac:dyDescent="0.4">
      <c r="B33" s="57"/>
      <c r="C33" s="29">
        <v>2</v>
      </c>
      <c r="D33" s="10" t="s">
        <v>185</v>
      </c>
      <c r="E33" t="s">
        <v>349</v>
      </c>
      <c r="F33" s="5" t="s">
        <v>346</v>
      </c>
      <c r="G33" s="44" t="s">
        <v>350</v>
      </c>
      <c r="H33" s="44" t="s">
        <v>351</v>
      </c>
      <c r="I33" s="45"/>
    </row>
    <row r="34" spans="1:9" x14ac:dyDescent="0.4">
      <c r="B34" s="55" t="s">
        <v>322</v>
      </c>
      <c r="C34" s="29">
        <v>3</v>
      </c>
      <c r="D34" s="10" t="s">
        <v>180</v>
      </c>
      <c r="E34" t="s">
        <v>211</v>
      </c>
      <c r="G34" t="s">
        <v>323</v>
      </c>
      <c r="H34" t="s">
        <v>324</v>
      </c>
      <c r="I34" t="s">
        <v>325</v>
      </c>
    </row>
    <row r="35" spans="1:9" x14ac:dyDescent="0.4">
      <c r="B35" s="56"/>
      <c r="C35" s="29">
        <v>2</v>
      </c>
      <c r="D35" s="19" t="s">
        <v>177</v>
      </c>
      <c r="E35" t="s">
        <v>209</v>
      </c>
      <c r="G35" t="s">
        <v>330</v>
      </c>
      <c r="H35" t="s">
        <v>331</v>
      </c>
    </row>
    <row r="36" spans="1:9" x14ac:dyDescent="0.4">
      <c r="B36" s="56"/>
      <c r="C36" s="29">
        <v>2</v>
      </c>
      <c r="D36" s="10" t="s">
        <v>185</v>
      </c>
      <c r="E36" t="s">
        <v>349</v>
      </c>
      <c r="F36" s="5" t="s">
        <v>346</v>
      </c>
      <c r="G36" t="s">
        <v>352</v>
      </c>
      <c r="H36" s="5" t="s">
        <v>353</v>
      </c>
    </row>
    <row r="37" spans="1:9" x14ac:dyDescent="0.4">
      <c r="B37" s="56"/>
      <c r="C37" s="29">
        <v>3</v>
      </c>
      <c r="D37" s="10" t="s">
        <v>354</v>
      </c>
      <c r="E37" t="s">
        <v>355</v>
      </c>
      <c r="F37" s="5" t="s">
        <v>356</v>
      </c>
      <c r="G37" t="s">
        <v>357</v>
      </c>
      <c r="H37" s="5" t="s">
        <v>358</v>
      </c>
      <c r="I37" t="s">
        <v>359</v>
      </c>
    </row>
    <row r="38" spans="1:9" x14ac:dyDescent="0.4">
      <c r="B38" s="57"/>
      <c r="C38" s="29">
        <v>1</v>
      </c>
      <c r="D38" s="10" t="s">
        <v>364</v>
      </c>
      <c r="E38" t="s">
        <v>365</v>
      </c>
      <c r="F38" s="44" t="s">
        <v>366</v>
      </c>
      <c r="G38" s="44"/>
      <c r="H38" s="5"/>
    </row>
    <row r="39" spans="1:9" x14ac:dyDescent="0.4">
      <c r="B39" s="26" t="s">
        <v>10</v>
      </c>
      <c r="C39" s="29">
        <f>SUM(C18:C38)</f>
        <v>48</v>
      </c>
    </row>
    <row r="40" spans="1:9" x14ac:dyDescent="0.4">
      <c r="A40" t="s">
        <v>360</v>
      </c>
      <c r="B40" s="4" t="s">
        <v>318</v>
      </c>
      <c r="C40" s="27">
        <v>6</v>
      </c>
    </row>
    <row r="41" spans="1:9" x14ac:dyDescent="0.4">
      <c r="B41" s="4" t="s">
        <v>361</v>
      </c>
      <c r="C41" s="27">
        <v>10</v>
      </c>
    </row>
    <row r="42" spans="1:9" x14ac:dyDescent="0.4">
      <c r="C42" s="46">
        <f>SUM(C39-C40-C41)</f>
        <v>32</v>
      </c>
      <c r="D42" s="47" t="s">
        <v>362</v>
      </c>
    </row>
  </sheetData>
  <mergeCells count="4">
    <mergeCell ref="B25:B27"/>
    <mergeCell ref="B28:B30"/>
    <mergeCell ref="B31:B33"/>
    <mergeCell ref="B34:B38"/>
  </mergeCells>
  <phoneticPr fontId="2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8236-585C-440A-B6BE-D0D7421F6917}">
  <dimension ref="A3:L28"/>
  <sheetViews>
    <sheetView tabSelected="1" topLeftCell="A10" workbookViewId="0">
      <selection activeCell="C20" sqref="C20"/>
    </sheetView>
  </sheetViews>
  <sheetFormatPr defaultRowHeight="18.75" x14ac:dyDescent="0.4"/>
  <cols>
    <col min="1" max="1" width="12.625" customWidth="1"/>
    <col min="2" max="2" width="13.75" customWidth="1"/>
    <col min="3" max="3" width="12.5" style="4" customWidth="1"/>
    <col min="5" max="5" width="13.875" customWidth="1"/>
    <col min="6" max="6" width="14.875" customWidth="1"/>
  </cols>
  <sheetData>
    <row r="3" spans="1:12" x14ac:dyDescent="0.4">
      <c r="B3" s="4" t="s">
        <v>168</v>
      </c>
      <c r="I3" s="54"/>
      <c r="J3" t="s">
        <v>378</v>
      </c>
      <c r="K3" s="36"/>
      <c r="L3" t="s">
        <v>379</v>
      </c>
    </row>
    <row r="4" spans="1:12" x14ac:dyDescent="0.4">
      <c r="B4" s="1" t="s">
        <v>1</v>
      </c>
      <c r="C4" s="1" t="s">
        <v>2</v>
      </c>
    </row>
    <row r="5" spans="1:12" x14ac:dyDescent="0.4">
      <c r="B5" s="1" t="s">
        <v>98</v>
      </c>
      <c r="C5" s="1">
        <v>2</v>
      </c>
      <c r="D5" s="10" t="s">
        <v>161</v>
      </c>
      <c r="E5" s="37" t="s">
        <v>306</v>
      </c>
      <c r="F5" s="10" t="s">
        <v>305</v>
      </c>
      <c r="G5" s="39" t="s">
        <v>303</v>
      </c>
      <c r="H5" s="40" t="s">
        <v>304</v>
      </c>
    </row>
    <row r="6" spans="1:12" x14ac:dyDescent="0.4">
      <c r="B6" s="1" t="s">
        <v>139</v>
      </c>
      <c r="C6" s="1">
        <v>3</v>
      </c>
      <c r="D6" s="10" t="s">
        <v>161</v>
      </c>
      <c r="E6" s="17" t="s">
        <v>307</v>
      </c>
      <c r="F6" s="10" t="s">
        <v>308</v>
      </c>
      <c r="G6" s="5" t="s">
        <v>224</v>
      </c>
      <c r="H6" s="30" t="s">
        <v>225</v>
      </c>
      <c r="I6" s="44" t="s">
        <v>382</v>
      </c>
    </row>
    <row r="7" spans="1:12" x14ac:dyDescent="0.4">
      <c r="B7" s="55" t="s">
        <v>206</v>
      </c>
      <c r="C7" s="1">
        <v>2</v>
      </c>
      <c r="D7" s="10" t="s">
        <v>161</v>
      </c>
      <c r="E7" s="17" t="s">
        <v>307</v>
      </c>
      <c r="F7" s="10" t="s">
        <v>309</v>
      </c>
      <c r="G7" s="36" t="s">
        <v>222</v>
      </c>
      <c r="H7" t="s">
        <v>223</v>
      </c>
    </row>
    <row r="8" spans="1:12" x14ac:dyDescent="0.4">
      <c r="B8" s="56"/>
      <c r="C8" s="1">
        <v>1</v>
      </c>
      <c r="D8" s="10" t="s">
        <v>226</v>
      </c>
      <c r="E8" s="17" t="s">
        <v>340</v>
      </c>
      <c r="F8" s="10" t="s">
        <v>215</v>
      </c>
      <c r="G8" s="30" t="s">
        <v>216</v>
      </c>
    </row>
    <row r="9" spans="1:12" x14ac:dyDescent="0.4">
      <c r="B9" s="55" t="s">
        <v>239</v>
      </c>
      <c r="C9" s="1">
        <v>3</v>
      </c>
      <c r="D9" s="10" t="s">
        <v>161</v>
      </c>
      <c r="E9" s="17" t="s">
        <v>307</v>
      </c>
      <c r="F9" s="10" t="s">
        <v>310</v>
      </c>
      <c r="G9" s="5" t="s">
        <v>311</v>
      </c>
      <c r="H9" s="38" t="s">
        <v>312</v>
      </c>
      <c r="I9" s="38" t="s">
        <v>313</v>
      </c>
    </row>
    <row r="10" spans="1:12" x14ac:dyDescent="0.4">
      <c r="B10" s="56"/>
      <c r="C10" s="1">
        <v>3</v>
      </c>
      <c r="D10" s="19" t="s">
        <v>226</v>
      </c>
      <c r="E10" s="17" t="s">
        <v>340</v>
      </c>
      <c r="F10" s="10" t="s">
        <v>215</v>
      </c>
      <c r="G10" s="53" t="s">
        <v>369</v>
      </c>
      <c r="H10" s="39" t="s">
        <v>341</v>
      </c>
      <c r="I10" s="43" t="s">
        <v>342</v>
      </c>
    </row>
    <row r="11" spans="1:12" x14ac:dyDescent="0.4">
      <c r="B11" s="57"/>
      <c r="C11" s="1">
        <v>3</v>
      </c>
      <c r="D11" s="19" t="s">
        <v>383</v>
      </c>
      <c r="E11" s="17" t="s">
        <v>384</v>
      </c>
      <c r="F11" s="10" t="s">
        <v>385</v>
      </c>
      <c r="G11" s="53" t="s">
        <v>386</v>
      </c>
      <c r="H11" s="53" t="s">
        <v>387</v>
      </c>
      <c r="I11" s="53" t="s">
        <v>388</v>
      </c>
      <c r="J11" s="53"/>
      <c r="K11" s="53"/>
    </row>
    <row r="12" spans="1:12" x14ac:dyDescent="0.4">
      <c r="B12" s="55" t="s">
        <v>248</v>
      </c>
      <c r="C12" s="1">
        <v>2</v>
      </c>
      <c r="D12" s="10" t="s">
        <v>161</v>
      </c>
      <c r="E12" s="17" t="s">
        <v>307</v>
      </c>
      <c r="F12" s="10" t="s">
        <v>314</v>
      </c>
      <c r="G12" s="5" t="s">
        <v>315</v>
      </c>
      <c r="H12" t="s">
        <v>316</v>
      </c>
    </row>
    <row r="13" spans="1:12" x14ac:dyDescent="0.4">
      <c r="B13" s="56"/>
      <c r="C13" s="1">
        <v>1</v>
      </c>
      <c r="D13" s="10" t="s">
        <v>367</v>
      </c>
      <c r="E13" s="17" t="s">
        <v>332</v>
      </c>
      <c r="F13" s="10" t="s">
        <v>368</v>
      </c>
      <c r="G13" s="41" t="s">
        <v>380</v>
      </c>
      <c r="H13" s="41"/>
      <c r="I13" s="41"/>
    </row>
    <row r="14" spans="1:12" x14ac:dyDescent="0.4">
      <c r="B14" s="57"/>
      <c r="C14" s="1">
        <v>3</v>
      </c>
      <c r="D14" s="19" t="s">
        <v>226</v>
      </c>
      <c r="E14" s="17" t="s">
        <v>340</v>
      </c>
      <c r="F14" s="10" t="s">
        <v>215</v>
      </c>
      <c r="G14" t="s">
        <v>343</v>
      </c>
      <c r="H14" t="s">
        <v>344</v>
      </c>
      <c r="I14" t="s">
        <v>345</v>
      </c>
    </row>
    <row r="15" spans="1:12" x14ac:dyDescent="0.4">
      <c r="B15" s="52"/>
      <c r="C15" s="1">
        <v>4</v>
      </c>
      <c r="D15" s="19" t="s">
        <v>383</v>
      </c>
      <c r="E15" s="5" t="s">
        <v>384</v>
      </c>
      <c r="F15" s="10" t="s">
        <v>385</v>
      </c>
      <c r="G15" t="s">
        <v>389</v>
      </c>
      <c r="H15" t="s">
        <v>390</v>
      </c>
      <c r="I15" s="5" t="s">
        <v>391</v>
      </c>
      <c r="J15" t="s">
        <v>392</v>
      </c>
    </row>
    <row r="16" spans="1:12" x14ac:dyDescent="0.4">
      <c r="A16" s="4" t="s">
        <v>317</v>
      </c>
      <c r="B16" s="1" t="s">
        <v>10</v>
      </c>
      <c r="C16" s="20">
        <f>SUM(C5:C15)</f>
        <v>27</v>
      </c>
    </row>
    <row r="17" spans="1:4" x14ac:dyDescent="0.4">
      <c r="A17" s="4"/>
      <c r="B17" s="4" t="s">
        <v>318</v>
      </c>
      <c r="C17" s="4">
        <v>5</v>
      </c>
    </row>
    <row r="18" spans="1:4" x14ac:dyDescent="0.4">
      <c r="B18" s="4" t="s">
        <v>319</v>
      </c>
      <c r="C18" s="4">
        <v>2</v>
      </c>
    </row>
    <row r="19" spans="1:4" x14ac:dyDescent="0.4">
      <c r="C19" s="35">
        <v>20</v>
      </c>
      <c r="D19" t="s">
        <v>370</v>
      </c>
    </row>
    <row r="20" spans="1:4" x14ac:dyDescent="0.4">
      <c r="C20"/>
    </row>
    <row r="21" spans="1:4" x14ac:dyDescent="0.4">
      <c r="C21"/>
    </row>
    <row r="22" spans="1:4" x14ac:dyDescent="0.4">
      <c r="C22"/>
    </row>
    <row r="23" spans="1:4" x14ac:dyDescent="0.4">
      <c r="C23"/>
    </row>
    <row r="24" spans="1:4" x14ac:dyDescent="0.4">
      <c r="C24"/>
    </row>
    <row r="25" spans="1:4" x14ac:dyDescent="0.4">
      <c r="C25"/>
    </row>
    <row r="26" spans="1:4" x14ac:dyDescent="0.4">
      <c r="C26"/>
    </row>
    <row r="27" spans="1:4" x14ac:dyDescent="0.4">
      <c r="C27"/>
    </row>
    <row r="28" spans="1:4" x14ac:dyDescent="0.4">
      <c r="C28"/>
    </row>
  </sheetData>
  <mergeCells count="3">
    <mergeCell ref="B12:B14"/>
    <mergeCell ref="B7:B8"/>
    <mergeCell ref="B9:B11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4"/>
  <sheetViews>
    <sheetView topLeftCell="A115" workbookViewId="0">
      <selection activeCell="H106" sqref="H106"/>
    </sheetView>
  </sheetViews>
  <sheetFormatPr defaultRowHeight="18.75" x14ac:dyDescent="0.4"/>
  <cols>
    <col min="1" max="1" width="14.125" customWidth="1"/>
    <col min="2" max="2" width="13.875" customWidth="1"/>
    <col min="4" max="4" width="9.25" bestFit="1" customWidth="1"/>
  </cols>
  <sheetData>
    <row r="1" spans="1:5" x14ac:dyDescent="0.4">
      <c r="A1" t="s">
        <v>13</v>
      </c>
    </row>
    <row r="3" spans="1:5" x14ac:dyDescent="0.4">
      <c r="A3" s="12">
        <v>39344</v>
      </c>
      <c r="B3" t="s">
        <v>22</v>
      </c>
      <c r="C3" t="s">
        <v>23</v>
      </c>
    </row>
    <row r="5" spans="1:5" x14ac:dyDescent="0.4">
      <c r="A5" t="s">
        <v>3</v>
      </c>
      <c r="B5" t="s">
        <v>24</v>
      </c>
    </row>
    <row r="6" spans="1:5" x14ac:dyDescent="0.4">
      <c r="A6" s="13">
        <v>42472</v>
      </c>
      <c r="C6" t="s">
        <v>25</v>
      </c>
    </row>
    <row r="7" spans="1:5" x14ac:dyDescent="0.4">
      <c r="A7" s="13">
        <v>42495</v>
      </c>
      <c r="C7" t="s">
        <v>26</v>
      </c>
    </row>
    <row r="8" spans="1:5" x14ac:dyDescent="0.4">
      <c r="A8" s="13">
        <v>42553</v>
      </c>
      <c r="C8" t="s">
        <v>30</v>
      </c>
      <c r="D8" t="s">
        <v>29</v>
      </c>
    </row>
    <row r="9" spans="1:5" x14ac:dyDescent="0.4">
      <c r="A9" s="13">
        <v>42554</v>
      </c>
      <c r="C9" t="s">
        <v>31</v>
      </c>
      <c r="D9" t="s">
        <v>29</v>
      </c>
      <c r="E9" t="s">
        <v>32</v>
      </c>
    </row>
    <row r="10" spans="1:5" x14ac:dyDescent="0.4">
      <c r="A10" s="13">
        <v>42557</v>
      </c>
      <c r="C10" t="s">
        <v>28</v>
      </c>
      <c r="D10" t="s">
        <v>29</v>
      </c>
      <c r="E10" t="s">
        <v>33</v>
      </c>
    </row>
    <row r="11" spans="1:5" x14ac:dyDescent="0.4">
      <c r="A11" s="13"/>
    </row>
    <row r="12" spans="1:5" x14ac:dyDescent="0.4">
      <c r="A12" s="13"/>
    </row>
    <row r="13" spans="1:5" x14ac:dyDescent="0.4">
      <c r="A13" t="s">
        <v>4</v>
      </c>
      <c r="B13" t="s">
        <v>27</v>
      </c>
    </row>
    <row r="14" spans="1:5" x14ac:dyDescent="0.4">
      <c r="A14" s="13">
        <v>42428</v>
      </c>
      <c r="C14" t="s">
        <v>34</v>
      </c>
    </row>
    <row r="15" spans="1:5" x14ac:dyDescent="0.4">
      <c r="A15" s="13">
        <v>42462</v>
      </c>
      <c r="C15" t="s">
        <v>35</v>
      </c>
    </row>
    <row r="16" spans="1:5" x14ac:dyDescent="0.4">
      <c r="A16" s="13">
        <v>42505</v>
      </c>
      <c r="C16" t="s">
        <v>36</v>
      </c>
    </row>
    <row r="17" spans="1:4" x14ac:dyDescent="0.4">
      <c r="A17" s="13">
        <v>42530</v>
      </c>
      <c r="C17" t="s">
        <v>38</v>
      </c>
      <c r="D17" t="s">
        <v>29</v>
      </c>
    </row>
    <row r="18" spans="1:4" x14ac:dyDescent="0.4">
      <c r="A18" s="13">
        <v>42532</v>
      </c>
      <c r="C18" t="s">
        <v>37</v>
      </c>
      <c r="D18" t="s">
        <v>29</v>
      </c>
    </row>
    <row r="20" spans="1:4" x14ac:dyDescent="0.4">
      <c r="A20" t="s">
        <v>5</v>
      </c>
      <c r="B20" t="s">
        <v>39</v>
      </c>
    </row>
    <row r="21" spans="1:4" x14ac:dyDescent="0.4">
      <c r="A21" s="13">
        <v>42421</v>
      </c>
      <c r="C21" t="s">
        <v>34</v>
      </c>
    </row>
    <row r="22" spans="1:4" x14ac:dyDescent="0.4">
      <c r="A22" s="13">
        <v>42434</v>
      </c>
      <c r="C22" t="s">
        <v>40</v>
      </c>
    </row>
    <row r="23" spans="1:4" x14ac:dyDescent="0.4">
      <c r="A23" s="13">
        <v>42457</v>
      </c>
      <c r="C23" t="s">
        <v>41</v>
      </c>
    </row>
    <row r="24" spans="1:4" x14ac:dyDescent="0.4">
      <c r="A24" s="13">
        <v>42465</v>
      </c>
      <c r="C24" t="s">
        <v>42</v>
      </c>
    </row>
    <row r="25" spans="1:4" x14ac:dyDescent="0.4">
      <c r="A25" s="13">
        <v>42478</v>
      </c>
      <c r="C25" t="s">
        <v>43</v>
      </c>
    </row>
    <row r="26" spans="1:4" x14ac:dyDescent="0.4">
      <c r="A26" s="13">
        <v>42529</v>
      </c>
      <c r="C26" t="s">
        <v>44</v>
      </c>
      <c r="D26" t="s">
        <v>29</v>
      </c>
    </row>
    <row r="27" spans="1:4" x14ac:dyDescent="0.4">
      <c r="A27" s="13">
        <v>42532</v>
      </c>
      <c r="C27" t="s">
        <v>45</v>
      </c>
      <c r="D27" t="s">
        <v>29</v>
      </c>
    </row>
    <row r="29" spans="1:4" x14ac:dyDescent="0.4">
      <c r="A29" t="s">
        <v>6</v>
      </c>
      <c r="B29" t="s">
        <v>46</v>
      </c>
    </row>
    <row r="30" spans="1:4" x14ac:dyDescent="0.4">
      <c r="A30" s="13">
        <v>42431</v>
      </c>
      <c r="C30" t="s">
        <v>34</v>
      </c>
    </row>
    <row r="31" spans="1:4" x14ac:dyDescent="0.4">
      <c r="A31" s="13">
        <v>42448</v>
      </c>
      <c r="C31" t="s">
        <v>40</v>
      </c>
    </row>
    <row r="32" spans="1:4" x14ac:dyDescent="0.4">
      <c r="A32" s="13">
        <v>42466</v>
      </c>
      <c r="C32" t="s">
        <v>26</v>
      </c>
    </row>
    <row r="33" spans="1:5" x14ac:dyDescent="0.4">
      <c r="A33" s="13">
        <v>42470</v>
      </c>
      <c r="C33" t="s">
        <v>47</v>
      </c>
    </row>
    <row r="34" spans="1:5" x14ac:dyDescent="0.4">
      <c r="A34" s="13">
        <v>42530</v>
      </c>
      <c r="C34" t="s">
        <v>48</v>
      </c>
      <c r="D34" t="s">
        <v>29</v>
      </c>
    </row>
    <row r="35" spans="1:5" x14ac:dyDescent="0.4">
      <c r="A35" s="13">
        <v>42532</v>
      </c>
      <c r="C35" t="s">
        <v>49</v>
      </c>
      <c r="D35" t="s">
        <v>29</v>
      </c>
      <c r="E35" t="s">
        <v>50</v>
      </c>
    </row>
    <row r="37" spans="1:5" x14ac:dyDescent="0.4">
      <c r="A37" t="s">
        <v>7</v>
      </c>
      <c r="B37" t="s">
        <v>51</v>
      </c>
    </row>
    <row r="38" spans="1:5" x14ac:dyDescent="0.4">
      <c r="A38" s="13">
        <v>42438</v>
      </c>
      <c r="C38" t="s">
        <v>25</v>
      </c>
    </row>
    <row r="39" spans="1:5" x14ac:dyDescent="0.4">
      <c r="A39" s="13">
        <v>42462</v>
      </c>
      <c r="C39" t="s">
        <v>52</v>
      </c>
    </row>
    <row r="40" spans="1:5" x14ac:dyDescent="0.4">
      <c r="A40" s="13">
        <v>42464</v>
      </c>
      <c r="C40" t="s">
        <v>47</v>
      </c>
    </row>
    <row r="41" spans="1:5" x14ac:dyDescent="0.4">
      <c r="A41" s="13">
        <v>42528</v>
      </c>
      <c r="C41" t="s">
        <v>53</v>
      </c>
      <c r="D41" t="s">
        <v>29</v>
      </c>
    </row>
    <row r="42" spans="1:5" x14ac:dyDescent="0.4">
      <c r="A42" s="13">
        <v>42532</v>
      </c>
      <c r="C42" t="s">
        <v>54</v>
      </c>
      <c r="D42" t="s">
        <v>29</v>
      </c>
      <c r="E42" t="s">
        <v>55</v>
      </c>
    </row>
    <row r="44" spans="1:5" x14ac:dyDescent="0.4">
      <c r="A44" s="16" t="s">
        <v>8</v>
      </c>
      <c r="B44" t="s">
        <v>56</v>
      </c>
      <c r="C44" s="17" t="s">
        <v>127</v>
      </c>
      <c r="D44" s="16"/>
    </row>
    <row r="45" spans="1:5" x14ac:dyDescent="0.4">
      <c r="A45" s="13">
        <v>42436</v>
      </c>
      <c r="C45" t="s">
        <v>34</v>
      </c>
    </row>
    <row r="46" spans="1:5" x14ac:dyDescent="0.4">
      <c r="A46" s="13">
        <v>42437</v>
      </c>
      <c r="C46" t="s">
        <v>57</v>
      </c>
    </row>
    <row r="47" spans="1:5" x14ac:dyDescent="0.4">
      <c r="A47" s="13">
        <v>42444</v>
      </c>
      <c r="C47" t="s">
        <v>40</v>
      </c>
    </row>
    <row r="48" spans="1:5" x14ac:dyDescent="0.4">
      <c r="A48" s="13">
        <v>42447</v>
      </c>
      <c r="C48" t="s">
        <v>40</v>
      </c>
    </row>
    <row r="49" spans="1:4" x14ac:dyDescent="0.4">
      <c r="A49" s="13">
        <v>42470</v>
      </c>
      <c r="C49" t="s">
        <v>42</v>
      </c>
    </row>
    <row r="50" spans="1:4" x14ac:dyDescent="0.4">
      <c r="A50" s="13">
        <v>42472</v>
      </c>
      <c r="C50" t="s">
        <v>26</v>
      </c>
    </row>
    <row r="51" spans="1:4" x14ac:dyDescent="0.4">
      <c r="A51" s="13">
        <v>42483</v>
      </c>
      <c r="C51" t="s">
        <v>58</v>
      </c>
    </row>
    <row r="52" spans="1:4" x14ac:dyDescent="0.4">
      <c r="A52" s="13">
        <v>42510</v>
      </c>
      <c r="C52" t="s">
        <v>59</v>
      </c>
    </row>
    <row r="53" spans="1:4" x14ac:dyDescent="0.4">
      <c r="A53" s="13">
        <v>42511</v>
      </c>
      <c r="C53" t="s">
        <v>60</v>
      </c>
    </row>
    <row r="54" spans="1:4" x14ac:dyDescent="0.4">
      <c r="A54" s="13">
        <v>42546</v>
      </c>
      <c r="C54" t="s">
        <v>75</v>
      </c>
      <c r="D54" t="s">
        <v>76</v>
      </c>
    </row>
    <row r="56" spans="1:4" x14ac:dyDescent="0.4">
      <c r="A56" t="s">
        <v>9</v>
      </c>
      <c r="B56" t="s">
        <v>61</v>
      </c>
    </row>
    <row r="57" spans="1:4" x14ac:dyDescent="0.4">
      <c r="A57" s="13">
        <v>42433</v>
      </c>
      <c r="C57" t="s">
        <v>34</v>
      </c>
    </row>
    <row r="58" spans="1:4" x14ac:dyDescent="0.4">
      <c r="A58" s="13">
        <v>42436</v>
      </c>
      <c r="C58" t="s">
        <v>62</v>
      </c>
    </row>
    <row r="59" spans="1:4" x14ac:dyDescent="0.4">
      <c r="A59" s="13">
        <v>42468</v>
      </c>
      <c r="C59" t="s">
        <v>63</v>
      </c>
    </row>
    <row r="60" spans="1:4" x14ac:dyDescent="0.4">
      <c r="A60" s="13">
        <v>42473</v>
      </c>
      <c r="C60" t="s">
        <v>65</v>
      </c>
    </row>
    <row r="61" spans="1:4" x14ac:dyDescent="0.4">
      <c r="A61" s="13">
        <v>42474</v>
      </c>
      <c r="C61" t="s">
        <v>66</v>
      </c>
    </row>
    <row r="62" spans="1:4" x14ac:dyDescent="0.4">
      <c r="A62" s="13">
        <v>42475</v>
      </c>
      <c r="C62" t="s">
        <v>67</v>
      </c>
    </row>
    <row r="63" spans="1:4" x14ac:dyDescent="0.4">
      <c r="A63" s="13">
        <v>42476</v>
      </c>
      <c r="C63" t="s">
        <v>68</v>
      </c>
    </row>
    <row r="64" spans="1:4" x14ac:dyDescent="0.4">
      <c r="A64" s="13">
        <v>42494</v>
      </c>
      <c r="C64" t="s">
        <v>69</v>
      </c>
    </row>
    <row r="65" spans="1:9" x14ac:dyDescent="0.4">
      <c r="A65" s="13">
        <v>42523</v>
      </c>
      <c r="C65" t="s">
        <v>128</v>
      </c>
      <c r="H65" t="s">
        <v>129</v>
      </c>
    </row>
    <row r="66" spans="1:9" x14ac:dyDescent="0.4">
      <c r="A66" s="13">
        <v>42525</v>
      </c>
      <c r="C66" t="s">
        <v>70</v>
      </c>
      <c r="H66" t="s">
        <v>130</v>
      </c>
    </row>
    <row r="67" spans="1:9" x14ac:dyDescent="0.4">
      <c r="A67" s="13">
        <v>42527</v>
      </c>
      <c r="C67" t="s">
        <v>71</v>
      </c>
    </row>
    <row r="68" spans="1:9" x14ac:dyDescent="0.4">
      <c r="A68" s="13">
        <v>42535</v>
      </c>
      <c r="C68" t="s">
        <v>64</v>
      </c>
    </row>
    <row r="69" spans="1:9" x14ac:dyDescent="0.4">
      <c r="A69" s="13">
        <v>42591</v>
      </c>
      <c r="C69" t="s">
        <v>72</v>
      </c>
    </row>
    <row r="70" spans="1:9" x14ac:dyDescent="0.4">
      <c r="A70" s="13">
        <v>42593</v>
      </c>
      <c r="C70" t="s">
        <v>74</v>
      </c>
    </row>
    <row r="71" spans="1:9" x14ac:dyDescent="0.4">
      <c r="A71" s="13">
        <v>42594</v>
      </c>
      <c r="C71" t="s">
        <v>73</v>
      </c>
    </row>
    <row r="73" spans="1:9" x14ac:dyDescent="0.4">
      <c r="A73" t="s">
        <v>77</v>
      </c>
      <c r="B73" t="s">
        <v>78</v>
      </c>
    </row>
    <row r="74" spans="1:9" x14ac:dyDescent="0.4">
      <c r="A74" s="13">
        <v>42427</v>
      </c>
      <c r="C74" t="s">
        <v>34</v>
      </c>
      <c r="G74" s="3" t="s">
        <v>14</v>
      </c>
      <c r="H74" s="4"/>
      <c r="I74" s="4"/>
    </row>
    <row r="75" spans="1:9" x14ac:dyDescent="0.4">
      <c r="A75" s="13">
        <v>42428</v>
      </c>
      <c r="C75" t="s">
        <v>80</v>
      </c>
      <c r="G75" s="5" t="s">
        <v>15</v>
      </c>
      <c r="H75" s="4"/>
      <c r="I75" s="4"/>
    </row>
    <row r="76" spans="1:9" x14ac:dyDescent="0.4">
      <c r="A76" s="13">
        <v>42433</v>
      </c>
      <c r="C76" t="s">
        <v>79</v>
      </c>
      <c r="G76" s="6" t="s">
        <v>16</v>
      </c>
      <c r="H76" s="4"/>
      <c r="I76" s="4"/>
    </row>
    <row r="77" spans="1:9" x14ac:dyDescent="0.4">
      <c r="A77" s="13">
        <v>42435</v>
      </c>
      <c r="C77" t="s">
        <v>81</v>
      </c>
      <c r="G77" s="7" t="s">
        <v>17</v>
      </c>
      <c r="H77" s="4"/>
      <c r="I77" s="4"/>
    </row>
    <row r="78" spans="1:9" x14ac:dyDescent="0.4">
      <c r="A78" s="13">
        <v>43554</v>
      </c>
      <c r="C78" t="s">
        <v>131</v>
      </c>
      <c r="G78" s="9"/>
      <c r="H78" s="4"/>
      <c r="I78" s="4"/>
    </row>
    <row r="79" spans="1:9" x14ac:dyDescent="0.4">
      <c r="A79" s="13">
        <v>42462</v>
      </c>
      <c r="C79" t="s">
        <v>82</v>
      </c>
      <c r="G79" s="5" t="s">
        <v>18</v>
      </c>
      <c r="H79" s="4"/>
      <c r="I79" s="4"/>
    </row>
    <row r="80" spans="1:9" x14ac:dyDescent="0.4">
      <c r="A80" s="13">
        <v>42468</v>
      </c>
      <c r="C80" t="s">
        <v>83</v>
      </c>
      <c r="G80" s="8" t="s">
        <v>19</v>
      </c>
      <c r="H80" s="4"/>
      <c r="I80" s="4"/>
    </row>
    <row r="81" spans="1:9" x14ac:dyDescent="0.4">
      <c r="A81" s="13">
        <v>42485</v>
      </c>
      <c r="C81" t="s">
        <v>84</v>
      </c>
      <c r="G81" s="8"/>
      <c r="H81" s="4"/>
      <c r="I81" s="4"/>
    </row>
    <row r="82" spans="1:9" x14ac:dyDescent="0.4">
      <c r="A82" s="13">
        <v>42490</v>
      </c>
      <c r="C82" t="s">
        <v>85</v>
      </c>
      <c r="G82" s="9" t="s">
        <v>20</v>
      </c>
      <c r="H82" s="4"/>
      <c r="I82" s="4"/>
    </row>
    <row r="83" spans="1:9" x14ac:dyDescent="0.4">
      <c r="A83" s="13">
        <v>42497</v>
      </c>
      <c r="C83" t="s">
        <v>86</v>
      </c>
      <c r="G83" s="10" t="s">
        <v>21</v>
      </c>
      <c r="H83" s="11"/>
      <c r="I83" s="4"/>
    </row>
    <row r="84" spans="1:9" x14ac:dyDescent="0.4">
      <c r="A84" s="13">
        <v>42506</v>
      </c>
      <c r="C84" t="s">
        <v>87</v>
      </c>
    </row>
    <row r="85" spans="1:9" x14ac:dyDescent="0.4">
      <c r="A85" s="13">
        <v>42520</v>
      </c>
      <c r="C85" t="s">
        <v>88</v>
      </c>
      <c r="G85" t="s">
        <v>132</v>
      </c>
    </row>
    <row r="86" spans="1:9" x14ac:dyDescent="0.4">
      <c r="A86" s="13">
        <v>42531</v>
      </c>
      <c r="C86" t="s">
        <v>89</v>
      </c>
      <c r="G86" t="s">
        <v>133</v>
      </c>
    </row>
    <row r="88" spans="1:9" x14ac:dyDescent="0.4">
      <c r="A88" t="s">
        <v>90</v>
      </c>
      <c r="B88" t="s">
        <v>91</v>
      </c>
    </row>
    <row r="89" spans="1:9" x14ac:dyDescent="0.4">
      <c r="A89" s="13">
        <v>42431</v>
      </c>
      <c r="C89" t="s">
        <v>80</v>
      </c>
    </row>
    <row r="90" spans="1:9" x14ac:dyDescent="0.4">
      <c r="A90" s="13">
        <v>42445</v>
      </c>
      <c r="C90" t="s">
        <v>92</v>
      </c>
    </row>
    <row r="91" spans="1:9" x14ac:dyDescent="0.4">
      <c r="A91" s="13">
        <v>42462</v>
      </c>
      <c r="C91" t="s">
        <v>131</v>
      </c>
    </row>
    <row r="92" spans="1:9" x14ac:dyDescent="0.4">
      <c r="A92" s="13">
        <v>42462</v>
      </c>
      <c r="C92" t="s">
        <v>93</v>
      </c>
    </row>
    <row r="93" spans="1:9" x14ac:dyDescent="0.4">
      <c r="A93" s="13">
        <v>42475</v>
      </c>
      <c r="C93" t="s">
        <v>94</v>
      </c>
    </row>
    <row r="94" spans="1:9" x14ac:dyDescent="0.4">
      <c r="A94" s="13">
        <v>42504</v>
      </c>
      <c r="C94" t="s">
        <v>95</v>
      </c>
      <c r="G94" t="s">
        <v>132</v>
      </c>
    </row>
    <row r="95" spans="1:9" x14ac:dyDescent="0.4">
      <c r="A95" s="13">
        <v>42531</v>
      </c>
      <c r="C95" t="s">
        <v>96</v>
      </c>
      <c r="G95" t="s">
        <v>133</v>
      </c>
    </row>
    <row r="96" spans="1:9" x14ac:dyDescent="0.4">
      <c r="A96" s="13">
        <v>42536</v>
      </c>
      <c r="C96" t="s">
        <v>97</v>
      </c>
    </row>
    <row r="99" spans="1:7" x14ac:dyDescent="0.4">
      <c r="A99" t="s">
        <v>98</v>
      </c>
      <c r="B99" t="s">
        <v>99</v>
      </c>
    </row>
    <row r="100" spans="1:7" x14ac:dyDescent="0.4">
      <c r="A100" s="14" t="s">
        <v>100</v>
      </c>
      <c r="B100" s="14"/>
      <c r="C100" s="15">
        <v>42810</v>
      </c>
      <c r="D100" s="14"/>
      <c r="E100" s="14" t="s">
        <v>101</v>
      </c>
      <c r="F100" s="14"/>
      <c r="G100" s="15">
        <v>42842</v>
      </c>
    </row>
    <row r="101" spans="1:7" x14ac:dyDescent="0.4">
      <c r="A101" t="s">
        <v>102</v>
      </c>
      <c r="C101" t="s">
        <v>103</v>
      </c>
    </row>
    <row r="102" spans="1:7" x14ac:dyDescent="0.4">
      <c r="A102" t="s">
        <v>104</v>
      </c>
      <c r="C102" s="13">
        <v>42816</v>
      </c>
      <c r="D102" t="s">
        <v>105</v>
      </c>
    </row>
    <row r="103" spans="1:7" x14ac:dyDescent="0.4">
      <c r="A103" t="s">
        <v>134</v>
      </c>
    </row>
    <row r="104" spans="1:7" x14ac:dyDescent="0.4">
      <c r="A104" t="s">
        <v>106</v>
      </c>
      <c r="C104" s="13">
        <v>43207</v>
      </c>
    </row>
    <row r="105" spans="1:7" x14ac:dyDescent="0.4">
      <c r="A105" t="s">
        <v>107</v>
      </c>
      <c r="C105" s="13">
        <v>43213</v>
      </c>
      <c r="G105" t="s">
        <v>135</v>
      </c>
    </row>
    <row r="106" spans="1:7" x14ac:dyDescent="0.4">
      <c r="A106" t="s">
        <v>108</v>
      </c>
      <c r="C106" s="13">
        <v>43250</v>
      </c>
      <c r="G106" t="s">
        <v>150</v>
      </c>
    </row>
    <row r="107" spans="1:7" x14ac:dyDescent="0.4">
      <c r="A107" t="s">
        <v>109</v>
      </c>
      <c r="C107" s="13">
        <v>43272</v>
      </c>
    </row>
    <row r="108" spans="1:7" x14ac:dyDescent="0.4">
      <c r="A108" t="s">
        <v>110</v>
      </c>
      <c r="C108" s="13">
        <v>43267</v>
      </c>
    </row>
    <row r="110" spans="1:7" x14ac:dyDescent="0.4">
      <c r="A110" s="13">
        <v>43175</v>
      </c>
      <c r="C110" t="s">
        <v>111</v>
      </c>
    </row>
    <row r="111" spans="1:7" x14ac:dyDescent="0.4">
      <c r="A111" s="13">
        <v>43181</v>
      </c>
      <c r="C111" t="s">
        <v>112</v>
      </c>
    </row>
    <row r="112" spans="1:7" x14ac:dyDescent="0.4">
      <c r="A112" s="13">
        <v>43207</v>
      </c>
      <c r="C112" t="s">
        <v>113</v>
      </c>
    </row>
    <row r="113" spans="1:7" x14ac:dyDescent="0.4">
      <c r="A113" s="13">
        <v>43209</v>
      </c>
      <c r="C113" t="s">
        <v>114</v>
      </c>
    </row>
    <row r="114" spans="1:7" x14ac:dyDescent="0.4">
      <c r="A114" s="13">
        <v>43213</v>
      </c>
      <c r="C114" t="s">
        <v>115</v>
      </c>
    </row>
    <row r="115" spans="1:7" x14ac:dyDescent="0.4">
      <c r="A115" s="13"/>
      <c r="B115" s="13"/>
      <c r="C115" s="13"/>
      <c r="D115" s="13"/>
      <c r="E115" s="13"/>
    </row>
    <row r="116" spans="1:7" x14ac:dyDescent="0.4">
      <c r="A116" s="13" t="s">
        <v>116</v>
      </c>
      <c r="B116" s="13"/>
      <c r="C116" s="13"/>
      <c r="D116" s="13"/>
      <c r="E116" s="13"/>
    </row>
    <row r="117" spans="1:7" x14ac:dyDescent="0.4">
      <c r="A117" s="14" t="s">
        <v>100</v>
      </c>
      <c r="B117" s="14"/>
      <c r="C117" s="15">
        <v>43165</v>
      </c>
      <c r="D117" s="14"/>
      <c r="E117" s="14" t="s">
        <v>101</v>
      </c>
      <c r="F117" s="14"/>
      <c r="G117" s="15"/>
    </row>
    <row r="118" spans="1:7" x14ac:dyDescent="0.4">
      <c r="A118" t="s">
        <v>102</v>
      </c>
      <c r="C118" s="13">
        <v>43167</v>
      </c>
    </row>
    <row r="119" spans="1:7" x14ac:dyDescent="0.4">
      <c r="A119" t="s">
        <v>104</v>
      </c>
      <c r="C119" s="13">
        <v>43169</v>
      </c>
      <c r="D119" t="s">
        <v>149</v>
      </c>
    </row>
    <row r="120" spans="1:7" x14ac:dyDescent="0.4">
      <c r="A120" t="s">
        <v>119</v>
      </c>
      <c r="C120" s="13">
        <v>43171</v>
      </c>
    </row>
    <row r="121" spans="1:7" x14ac:dyDescent="0.4">
      <c r="A121" t="s">
        <v>136</v>
      </c>
    </row>
    <row r="122" spans="1:7" x14ac:dyDescent="0.4">
      <c r="A122" t="s">
        <v>106</v>
      </c>
      <c r="C122" s="13">
        <v>43199</v>
      </c>
    </row>
    <row r="123" spans="1:7" x14ac:dyDescent="0.4">
      <c r="A123" t="s">
        <v>120</v>
      </c>
      <c r="C123" s="13">
        <v>43203</v>
      </c>
    </row>
    <row r="124" spans="1:7" x14ac:dyDescent="0.4">
      <c r="A124" t="s">
        <v>121</v>
      </c>
      <c r="C124" s="13">
        <v>43209</v>
      </c>
    </row>
    <row r="125" spans="1:7" x14ac:dyDescent="0.4">
      <c r="A125" t="s">
        <v>125</v>
      </c>
      <c r="C125" s="13">
        <v>43212</v>
      </c>
    </row>
    <row r="126" spans="1:7" x14ac:dyDescent="0.4">
      <c r="A126" t="s">
        <v>108</v>
      </c>
      <c r="C126" s="13">
        <v>43240</v>
      </c>
    </row>
    <row r="127" spans="1:7" x14ac:dyDescent="0.4">
      <c r="A127" t="s">
        <v>117</v>
      </c>
      <c r="C127" s="13">
        <v>43270</v>
      </c>
      <c r="E127" t="s">
        <v>118</v>
      </c>
    </row>
    <row r="128" spans="1:7" x14ac:dyDescent="0.4">
      <c r="G128" t="s">
        <v>137</v>
      </c>
    </row>
    <row r="129" spans="1:9" x14ac:dyDescent="0.4">
      <c r="A129" s="13">
        <v>43165</v>
      </c>
      <c r="C129" t="s">
        <v>111</v>
      </c>
      <c r="G129" t="s">
        <v>138</v>
      </c>
    </row>
    <row r="130" spans="1:9" x14ac:dyDescent="0.4">
      <c r="A130" s="13">
        <v>43171</v>
      </c>
      <c r="C130" t="s">
        <v>122</v>
      </c>
    </row>
    <row r="131" spans="1:9" x14ac:dyDescent="0.4">
      <c r="A131" s="13">
        <v>43199</v>
      </c>
      <c r="C131" t="s">
        <v>123</v>
      </c>
    </row>
    <row r="132" spans="1:9" x14ac:dyDescent="0.4">
      <c r="A132" s="13">
        <v>43209</v>
      </c>
      <c r="C132" t="s">
        <v>124</v>
      </c>
    </row>
    <row r="133" spans="1:9" x14ac:dyDescent="0.4">
      <c r="A133" s="13">
        <v>43212</v>
      </c>
      <c r="C133" t="s">
        <v>126</v>
      </c>
    </row>
    <row r="135" spans="1:9" x14ac:dyDescent="0.4">
      <c r="A135" t="s">
        <v>191</v>
      </c>
    </row>
    <row r="136" spans="1:9" x14ac:dyDescent="0.4">
      <c r="A136" s="14" t="s">
        <v>100</v>
      </c>
      <c r="B136" s="14"/>
      <c r="C136" s="15">
        <v>43548</v>
      </c>
      <c r="D136" s="14"/>
      <c r="E136" s="14" t="s">
        <v>101</v>
      </c>
      <c r="F136" s="14"/>
      <c r="G136" s="15">
        <v>43580</v>
      </c>
    </row>
    <row r="137" spans="1:9" x14ac:dyDescent="0.4">
      <c r="A137" t="s">
        <v>102</v>
      </c>
      <c r="C137" s="13">
        <v>43550</v>
      </c>
    </row>
    <row r="138" spans="1:9" x14ac:dyDescent="0.4">
      <c r="A138" t="s">
        <v>104</v>
      </c>
      <c r="C138" s="13">
        <v>43552</v>
      </c>
      <c r="D138" t="s">
        <v>192</v>
      </c>
    </row>
    <row r="139" spans="1:9" x14ac:dyDescent="0.4">
      <c r="A139" t="s">
        <v>193</v>
      </c>
    </row>
    <row r="140" spans="1:9" x14ac:dyDescent="0.4">
      <c r="A140" t="s">
        <v>194</v>
      </c>
      <c r="C140" s="13">
        <v>43580</v>
      </c>
    </row>
    <row r="141" spans="1:9" x14ac:dyDescent="0.4">
      <c r="A141" t="s">
        <v>120</v>
      </c>
      <c r="C141" s="13">
        <v>43581</v>
      </c>
    </row>
    <row r="142" spans="1:9" x14ac:dyDescent="0.4">
      <c r="A142" t="s">
        <v>195</v>
      </c>
      <c r="C142" s="13">
        <v>43584</v>
      </c>
    </row>
    <row r="143" spans="1:9" x14ac:dyDescent="0.4">
      <c r="C143" s="13"/>
      <c r="G143" s="21" t="s">
        <v>196</v>
      </c>
      <c r="H143" s="21"/>
      <c r="I143" s="21"/>
    </row>
    <row r="144" spans="1:9" x14ac:dyDescent="0.4">
      <c r="A144" t="s">
        <v>108</v>
      </c>
      <c r="C144" s="13">
        <v>43623</v>
      </c>
      <c r="G144" s="21" t="s">
        <v>197</v>
      </c>
      <c r="H144" s="21"/>
      <c r="I144" s="21"/>
    </row>
    <row r="145" spans="1:9" x14ac:dyDescent="0.4">
      <c r="A145" t="s">
        <v>198</v>
      </c>
      <c r="C145" s="13">
        <v>43652</v>
      </c>
      <c r="E145" t="s">
        <v>199</v>
      </c>
    </row>
    <row r="146" spans="1:9" x14ac:dyDescent="0.4">
      <c r="A146" t="s">
        <v>200</v>
      </c>
      <c r="C146" s="13">
        <v>43651</v>
      </c>
      <c r="E146" t="s">
        <v>201</v>
      </c>
    </row>
    <row r="147" spans="1:9" x14ac:dyDescent="0.4">
      <c r="A147" t="s">
        <v>202</v>
      </c>
      <c r="C147" s="13">
        <v>43651</v>
      </c>
      <c r="E147" t="s">
        <v>201</v>
      </c>
    </row>
    <row r="149" spans="1:9" x14ac:dyDescent="0.4">
      <c r="A149" t="s">
        <v>227</v>
      </c>
    </row>
    <row r="150" spans="1:9" x14ac:dyDescent="0.4">
      <c r="A150" s="14" t="s">
        <v>100</v>
      </c>
      <c r="B150" s="14"/>
      <c r="C150" s="15">
        <v>43915</v>
      </c>
      <c r="D150" s="14"/>
      <c r="E150" s="14" t="s">
        <v>101</v>
      </c>
      <c r="F150" s="14"/>
      <c r="G150" s="15">
        <v>43580</v>
      </c>
    </row>
    <row r="151" spans="1:9" x14ac:dyDescent="0.4">
      <c r="A151" t="s">
        <v>104</v>
      </c>
      <c r="C151" s="13">
        <v>43922</v>
      </c>
      <c r="D151" t="s">
        <v>228</v>
      </c>
    </row>
    <row r="152" spans="1:9" x14ac:dyDescent="0.4">
      <c r="A152" t="s">
        <v>229</v>
      </c>
      <c r="C152" s="13">
        <v>43947</v>
      </c>
      <c r="D152" s="31">
        <v>0.68888888888888899</v>
      </c>
    </row>
    <row r="153" spans="1:9" x14ac:dyDescent="0.4">
      <c r="A153" t="s">
        <v>194</v>
      </c>
      <c r="C153" s="13">
        <v>43947</v>
      </c>
    </row>
    <row r="154" spans="1:9" x14ac:dyDescent="0.4">
      <c r="A154" t="s">
        <v>230</v>
      </c>
      <c r="C154" s="13">
        <v>43952</v>
      </c>
    </row>
    <row r="155" spans="1:9" x14ac:dyDescent="0.4">
      <c r="C155" s="13"/>
      <c r="G155" s="21" t="s">
        <v>231</v>
      </c>
      <c r="H155" s="21"/>
      <c r="I155" s="21"/>
    </row>
    <row r="156" spans="1:9" x14ac:dyDescent="0.4">
      <c r="A156" t="s">
        <v>108</v>
      </c>
      <c r="C156" s="13">
        <v>43988</v>
      </c>
      <c r="G156" s="21" t="s">
        <v>232</v>
      </c>
      <c r="H156" s="21"/>
      <c r="I156" s="21"/>
    </row>
    <row r="157" spans="1:9" x14ac:dyDescent="0.4">
      <c r="A157" t="s">
        <v>233</v>
      </c>
      <c r="C157" s="13">
        <v>44011</v>
      </c>
      <c r="D157">
        <v>64</v>
      </c>
      <c r="E157" t="s">
        <v>234</v>
      </c>
    </row>
    <row r="158" spans="1:9" x14ac:dyDescent="0.4">
      <c r="A158" t="s">
        <v>235</v>
      </c>
      <c r="C158" s="13">
        <v>44014</v>
      </c>
      <c r="D158">
        <v>67</v>
      </c>
      <c r="E158" t="s">
        <v>236</v>
      </c>
    </row>
    <row r="161" spans="1:9" x14ac:dyDescent="0.4">
      <c r="A161" t="s">
        <v>241</v>
      </c>
    </row>
    <row r="162" spans="1:9" x14ac:dyDescent="0.4">
      <c r="A162" s="14" t="s">
        <v>100</v>
      </c>
      <c r="B162" s="14"/>
      <c r="C162" s="15">
        <v>43936</v>
      </c>
      <c r="D162" s="14"/>
      <c r="E162" s="14" t="s">
        <v>101</v>
      </c>
      <c r="F162" s="14"/>
      <c r="G162" s="15">
        <v>43966</v>
      </c>
    </row>
    <row r="163" spans="1:9" x14ac:dyDescent="0.4">
      <c r="A163" t="s">
        <v>104</v>
      </c>
      <c r="C163" s="13">
        <v>43936</v>
      </c>
      <c r="D163" t="s">
        <v>242</v>
      </c>
    </row>
    <row r="164" spans="1:9" x14ac:dyDescent="0.4">
      <c r="A164" t="s">
        <v>229</v>
      </c>
      <c r="C164" s="13">
        <v>44331</v>
      </c>
      <c r="D164" s="31">
        <v>0.68888888888888899</v>
      </c>
    </row>
    <row r="165" spans="1:9" x14ac:dyDescent="0.4">
      <c r="A165" t="s">
        <v>243</v>
      </c>
      <c r="C165" s="13">
        <v>43966</v>
      </c>
    </row>
    <row r="166" spans="1:9" x14ac:dyDescent="0.4">
      <c r="A166" t="s">
        <v>230</v>
      </c>
      <c r="C166" s="13">
        <v>43966</v>
      </c>
    </row>
    <row r="167" spans="1:9" x14ac:dyDescent="0.4">
      <c r="A167" t="s">
        <v>195</v>
      </c>
      <c r="C167" s="13">
        <v>43968</v>
      </c>
      <c r="G167" s="21" t="s">
        <v>244</v>
      </c>
      <c r="H167" s="21"/>
      <c r="I167" s="21"/>
    </row>
    <row r="168" spans="1:9" x14ac:dyDescent="0.4">
      <c r="A168" t="s">
        <v>108</v>
      </c>
      <c r="C168" s="13">
        <v>44007</v>
      </c>
      <c r="G168" s="21" t="s">
        <v>375</v>
      </c>
      <c r="H168" s="21"/>
      <c r="I168" s="21"/>
    </row>
    <row r="169" spans="1:9" x14ac:dyDescent="0.4">
      <c r="A169" t="s">
        <v>245</v>
      </c>
      <c r="C169" s="13">
        <v>44403</v>
      </c>
      <c r="D169">
        <v>72</v>
      </c>
      <c r="E169" t="s">
        <v>234</v>
      </c>
    </row>
    <row r="170" spans="1:9" x14ac:dyDescent="0.4">
      <c r="A170" t="s">
        <v>246</v>
      </c>
      <c r="C170" s="13">
        <v>44405</v>
      </c>
      <c r="D170">
        <v>74</v>
      </c>
      <c r="E170" t="s">
        <v>236</v>
      </c>
    </row>
    <row r="171" spans="1:9" x14ac:dyDescent="0.4">
      <c r="A171" t="s">
        <v>247</v>
      </c>
      <c r="C171" s="13">
        <v>44397</v>
      </c>
      <c r="D171">
        <v>66</v>
      </c>
      <c r="E171" t="s">
        <v>236</v>
      </c>
    </row>
    <row r="172" spans="1:9" x14ac:dyDescent="0.4">
      <c r="A172" s="13"/>
    </row>
    <row r="174" spans="1:9" x14ac:dyDescent="0.4">
      <c r="A174" t="s">
        <v>249</v>
      </c>
    </row>
    <row r="175" spans="1:9" x14ac:dyDescent="0.4">
      <c r="A175" s="14" t="s">
        <v>100</v>
      </c>
      <c r="B175" s="14"/>
      <c r="C175" s="15">
        <v>44670</v>
      </c>
      <c r="D175" s="14"/>
      <c r="E175" s="14" t="s">
        <v>101</v>
      </c>
      <c r="F175" s="15">
        <v>44703</v>
      </c>
      <c r="G175" s="15"/>
    </row>
    <row r="176" spans="1:9" x14ac:dyDescent="0.4">
      <c r="A176" t="s">
        <v>102</v>
      </c>
      <c r="C176" s="13"/>
      <c r="D176" t="s">
        <v>250</v>
      </c>
    </row>
    <row r="177" spans="1:9" x14ac:dyDescent="0.4">
      <c r="A177" t="s">
        <v>229</v>
      </c>
      <c r="C177" s="13">
        <v>44703</v>
      </c>
      <c r="D177" s="31">
        <v>0.61041666666666672</v>
      </c>
    </row>
    <row r="178" spans="1:9" x14ac:dyDescent="0.4">
      <c r="A178" t="s">
        <v>243</v>
      </c>
      <c r="B178" s="13">
        <v>44703</v>
      </c>
      <c r="C178" s="13"/>
    </row>
    <row r="179" spans="1:9" x14ac:dyDescent="0.4">
      <c r="A179" t="s">
        <v>230</v>
      </c>
      <c r="B179" s="13">
        <v>44705</v>
      </c>
      <c r="C179" s="13"/>
    </row>
    <row r="180" spans="1:9" x14ac:dyDescent="0.4">
      <c r="C180" s="13"/>
      <c r="G180" s="21" t="s">
        <v>253</v>
      </c>
      <c r="H180" s="21"/>
      <c r="I180" s="21"/>
    </row>
    <row r="181" spans="1:9" x14ac:dyDescent="0.4">
      <c r="A181" t="s">
        <v>108</v>
      </c>
      <c r="B181" s="13">
        <v>44747</v>
      </c>
      <c r="C181" s="13"/>
      <c r="G181" s="21" t="s">
        <v>254</v>
      </c>
      <c r="H181" s="21"/>
      <c r="I181" s="21"/>
    </row>
    <row r="182" spans="1:9" x14ac:dyDescent="0.4">
      <c r="A182" t="s">
        <v>251</v>
      </c>
      <c r="B182" s="13">
        <v>44770</v>
      </c>
      <c r="C182" s="13"/>
      <c r="D182">
        <v>68</v>
      </c>
      <c r="E182" t="s">
        <v>234</v>
      </c>
    </row>
    <row r="183" spans="1:9" x14ac:dyDescent="0.4">
      <c r="A183" t="s">
        <v>252</v>
      </c>
      <c r="B183" s="13">
        <v>44769</v>
      </c>
      <c r="C183" s="13"/>
      <c r="D183">
        <v>67</v>
      </c>
      <c r="E183" t="s">
        <v>236</v>
      </c>
    </row>
    <row r="184" spans="1:9" x14ac:dyDescent="0.4">
      <c r="C184" s="13"/>
    </row>
  </sheetData>
  <phoneticPr fontId="2"/>
  <pageMargins left="0.7" right="0.7" top="0.75" bottom="0.75" header="0.3" footer="0.3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07F4A-3C61-4F43-B9AC-36CA8672A151}">
  <sheetPr>
    <pageSetUpPr fitToPage="1"/>
  </sheetPr>
  <dimension ref="B1:L1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defaultRowHeight="18.75" x14ac:dyDescent="0.4"/>
  <cols>
    <col min="2" max="2" width="40.125" customWidth="1"/>
    <col min="3" max="4" width="18.25" customWidth="1"/>
    <col min="5" max="5" width="23.75" customWidth="1"/>
    <col min="6" max="6" width="18.25" customWidth="1"/>
    <col min="7" max="7" width="19.5" customWidth="1"/>
    <col min="8" max="8" width="18.625" customWidth="1"/>
    <col min="9" max="9" width="20.25" customWidth="1"/>
    <col min="10" max="10" width="19.375" customWidth="1"/>
    <col min="11" max="11" width="18.875" customWidth="1"/>
    <col min="12" max="12" width="18" customWidth="1"/>
  </cols>
  <sheetData>
    <row r="1" spans="2:12" x14ac:dyDescent="0.4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</row>
    <row r="2" spans="2:12" x14ac:dyDescent="0.4">
      <c r="B2" s="22"/>
      <c r="C2" s="1" t="s">
        <v>8</v>
      </c>
      <c r="D2" s="1" t="s">
        <v>9</v>
      </c>
      <c r="E2" s="1" t="s">
        <v>11</v>
      </c>
      <c r="F2" s="1" t="s">
        <v>12</v>
      </c>
      <c r="G2" s="1" t="s">
        <v>98</v>
      </c>
      <c r="H2" s="1" t="s">
        <v>116</v>
      </c>
      <c r="I2" s="1" t="s">
        <v>139</v>
      </c>
      <c r="J2" s="1" t="s">
        <v>206</v>
      </c>
      <c r="K2" s="1" t="s">
        <v>239</v>
      </c>
      <c r="L2" s="1" t="s">
        <v>248</v>
      </c>
    </row>
    <row r="3" spans="2:12" x14ac:dyDescent="0.4">
      <c r="B3" s="22" t="s">
        <v>143</v>
      </c>
      <c r="C3" s="23">
        <v>41314</v>
      </c>
      <c r="D3" s="23">
        <v>43505</v>
      </c>
      <c r="E3" s="23">
        <v>43475</v>
      </c>
      <c r="F3" s="24">
        <v>43489</v>
      </c>
      <c r="G3" s="23">
        <v>42736</v>
      </c>
      <c r="H3" s="48">
        <v>42736</v>
      </c>
      <c r="I3" s="48">
        <v>42736</v>
      </c>
      <c r="J3" s="48">
        <v>43848</v>
      </c>
      <c r="K3" s="48">
        <v>42736</v>
      </c>
      <c r="L3" s="48">
        <v>42736</v>
      </c>
    </row>
    <row r="4" spans="2:12" x14ac:dyDescent="0.4">
      <c r="B4" s="22" t="s">
        <v>144</v>
      </c>
      <c r="C4" s="23">
        <v>41450</v>
      </c>
      <c r="D4" s="23">
        <v>43641</v>
      </c>
      <c r="E4" s="23">
        <v>43626</v>
      </c>
      <c r="F4" s="24">
        <v>43631</v>
      </c>
      <c r="G4" s="23">
        <v>43637</v>
      </c>
      <c r="H4" s="48">
        <v>43635</v>
      </c>
      <c r="I4" s="48">
        <v>44018</v>
      </c>
      <c r="J4" s="48">
        <v>44014</v>
      </c>
      <c r="K4" s="48">
        <v>44770</v>
      </c>
      <c r="L4" s="51">
        <v>44769</v>
      </c>
    </row>
    <row r="5" spans="2:12" x14ac:dyDescent="0.4">
      <c r="B5" s="22" t="s">
        <v>141</v>
      </c>
      <c r="C5" s="23" t="s">
        <v>145</v>
      </c>
      <c r="D5" s="23" t="s">
        <v>153</v>
      </c>
      <c r="E5" s="25" t="s">
        <v>155</v>
      </c>
      <c r="F5" s="24" t="s">
        <v>156</v>
      </c>
      <c r="G5" s="23" t="s">
        <v>146</v>
      </c>
      <c r="H5" s="48" t="s">
        <v>148</v>
      </c>
      <c r="I5" s="49" t="s">
        <v>203</v>
      </c>
      <c r="J5" s="48" t="s">
        <v>371</v>
      </c>
      <c r="K5" s="48" t="s">
        <v>374</v>
      </c>
      <c r="L5" s="51" t="s">
        <v>372</v>
      </c>
    </row>
    <row r="6" spans="2:12" x14ac:dyDescent="0.4">
      <c r="B6" s="22" t="s">
        <v>140</v>
      </c>
      <c r="C6" s="23">
        <v>41373</v>
      </c>
      <c r="D6" s="23">
        <v>41792</v>
      </c>
      <c r="E6" s="23">
        <v>42093</v>
      </c>
      <c r="F6" s="24">
        <v>42462</v>
      </c>
      <c r="G6" s="23">
        <v>42842</v>
      </c>
      <c r="H6" s="48">
        <v>43199</v>
      </c>
      <c r="I6" s="48">
        <v>43946</v>
      </c>
      <c r="J6" s="48">
        <v>44312</v>
      </c>
      <c r="K6" s="48">
        <v>44331</v>
      </c>
      <c r="L6" s="51">
        <v>44703</v>
      </c>
    </row>
    <row r="7" spans="2:12" x14ac:dyDescent="0.4">
      <c r="B7" s="22" t="s">
        <v>142</v>
      </c>
      <c r="C7" s="23" t="s">
        <v>147</v>
      </c>
      <c r="D7" s="23" t="s">
        <v>152</v>
      </c>
      <c r="E7" s="23" t="s">
        <v>154</v>
      </c>
      <c r="F7" s="24" t="s">
        <v>157</v>
      </c>
      <c r="G7" s="23" t="s">
        <v>151</v>
      </c>
      <c r="H7" s="48" t="s">
        <v>158</v>
      </c>
      <c r="I7" s="49" t="s">
        <v>204</v>
      </c>
      <c r="J7" s="48" t="s">
        <v>240</v>
      </c>
      <c r="K7" s="48" t="s">
        <v>376</v>
      </c>
      <c r="L7" s="50" t="s">
        <v>373</v>
      </c>
    </row>
    <row r="8" spans="2:12" x14ac:dyDescent="0.4">
      <c r="B8" s="22" t="s">
        <v>377</v>
      </c>
      <c r="C8" s="22">
        <v>77</v>
      </c>
      <c r="D8" s="32">
        <v>71</v>
      </c>
      <c r="E8" s="32">
        <v>71</v>
      </c>
      <c r="F8" s="33">
        <v>74</v>
      </c>
      <c r="G8" s="32">
        <v>66</v>
      </c>
      <c r="H8" s="50">
        <v>71</v>
      </c>
      <c r="I8" s="50">
        <v>72</v>
      </c>
      <c r="J8" s="50">
        <v>67</v>
      </c>
      <c r="K8" s="50">
        <v>74</v>
      </c>
      <c r="L8" s="50">
        <v>68</v>
      </c>
    </row>
    <row r="9" spans="2:12" x14ac:dyDescent="0.4">
      <c r="J9">
        <f>SUM(C8:J8)</f>
        <v>569</v>
      </c>
      <c r="K9" s="18"/>
    </row>
    <row r="10" spans="2:12" x14ac:dyDescent="0.4">
      <c r="J10">
        <v>71.099999999999994</v>
      </c>
    </row>
  </sheetData>
  <phoneticPr fontId="2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巣立ち個体</vt:lpstr>
      <vt:lpstr>産卵・巣立ち状況</vt:lpstr>
      <vt:lpstr>孫</vt:lpstr>
      <vt:lpstr>ひ孫</vt:lpstr>
      <vt:lpstr>繁殖状況</vt:lpstr>
      <vt:lpstr>繁殖データ保期間</vt:lpstr>
      <vt:lpstr>ひ孫!Print_Area</vt:lpstr>
      <vt:lpstr>巣立ち個体!Print_Area</vt:lpstr>
      <vt:lpstr>孫!Print_Area</vt:lpstr>
      <vt:lpstr>繁殖状況!Print_Area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薫</dc:creator>
  <cp:lastModifiedBy>森 薫</cp:lastModifiedBy>
  <cp:lastPrinted>2022-12-14T06:22:22Z</cp:lastPrinted>
  <dcterms:created xsi:type="dcterms:W3CDTF">2016-07-31T04:15:30Z</dcterms:created>
  <dcterms:modified xsi:type="dcterms:W3CDTF">2023-01-11T02:34:48Z</dcterms:modified>
</cp:coreProperties>
</file>